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hip\OneDrive\Documents\chess\"/>
    </mc:Choice>
  </mc:AlternateContent>
  <xr:revisionPtr revIDLastSave="0" documentId="8_{5E411DEA-3249-44D1-B658-D6BF76EC23CE}" xr6:coauthVersionLast="40" xr6:coauthVersionMax="40" xr10:uidLastSave="{00000000-0000-0000-0000-000000000000}"/>
  <bookViews>
    <workbookView xWindow="-108" yWindow="-108" windowWidth="23256" windowHeight="12576" activeTab="4" xr2:uid="{00000000-000D-0000-FFFF-FFFF00000000}"/>
  </bookViews>
  <sheets>
    <sheet name="Major" sheetId="3" r:id="rId1"/>
    <sheet name="Intermediate" sheetId="4" r:id="rId2"/>
    <sheet name="Minor" sheetId="5" r:id="rId3"/>
    <sheet name="Novice" sheetId="6" r:id="rId4"/>
    <sheet name="Grand Prix Standings" sheetId="7" r:id="rId5"/>
  </sheets>
  <calcPr calcId="181029"/>
</workbook>
</file>

<file path=xl/calcChain.xml><?xml version="1.0" encoding="utf-8"?>
<calcChain xmlns="http://schemas.openxmlformats.org/spreadsheetml/2006/main">
  <c r="I27" i="7" l="1"/>
  <c r="I4" i="7"/>
  <c r="I11" i="7"/>
  <c r="I6" i="7"/>
  <c r="I5" i="7"/>
  <c r="I8" i="7"/>
  <c r="I12" i="7"/>
  <c r="I13" i="7"/>
  <c r="I10" i="7"/>
  <c r="I9" i="7"/>
  <c r="I17" i="7"/>
  <c r="I16" i="7"/>
  <c r="I7" i="7"/>
  <c r="I15" i="7"/>
  <c r="I23" i="7"/>
  <c r="I14" i="7"/>
  <c r="I18" i="7"/>
  <c r="I29" i="7"/>
  <c r="I30" i="7"/>
  <c r="I31" i="7"/>
  <c r="I19" i="7"/>
  <c r="I21" i="7"/>
  <c r="I44" i="7"/>
  <c r="I24" i="7"/>
  <c r="I20" i="7"/>
  <c r="I25" i="7"/>
  <c r="I26" i="7"/>
  <c r="I47" i="7"/>
  <c r="I32" i="7"/>
  <c r="I37" i="7"/>
  <c r="I22" i="7"/>
  <c r="I50" i="7"/>
  <c r="I51" i="7"/>
  <c r="I52" i="7"/>
  <c r="I38" i="7"/>
  <c r="I53" i="7"/>
  <c r="I39" i="7"/>
  <c r="I40" i="7"/>
  <c r="I55" i="7"/>
  <c r="I28" i="7"/>
  <c r="I56" i="7"/>
  <c r="I33" i="7"/>
  <c r="I57" i="7"/>
  <c r="I58" i="7"/>
  <c r="I60" i="7"/>
  <c r="I48" i="7"/>
  <c r="I61" i="7"/>
  <c r="I65" i="7"/>
  <c r="I66" i="7"/>
  <c r="I67" i="7"/>
  <c r="I68" i="7"/>
  <c r="I34" i="7"/>
  <c r="I69" i="7"/>
  <c r="I54" i="7"/>
  <c r="I70" i="7"/>
  <c r="I35" i="7"/>
  <c r="I43" i="7"/>
  <c r="I45" i="7"/>
  <c r="I76" i="7"/>
  <c r="I77" i="7"/>
  <c r="I78" i="7"/>
  <c r="I79" i="7"/>
  <c r="I84" i="7"/>
  <c r="I85" i="7"/>
  <c r="I86" i="7"/>
  <c r="I87" i="7"/>
  <c r="I88" i="7"/>
  <c r="I89" i="7"/>
  <c r="I90" i="7"/>
  <c r="I91" i="7"/>
  <c r="I93" i="7"/>
  <c r="I94" i="7"/>
  <c r="I95" i="7"/>
  <c r="I96" i="7"/>
  <c r="I97" i="7"/>
  <c r="I98" i="7"/>
  <c r="I64" i="7"/>
  <c r="I100" i="7"/>
  <c r="I59" i="7"/>
  <c r="I101" i="7"/>
  <c r="I62" i="7"/>
  <c r="I102" i="7"/>
  <c r="I103" i="7"/>
  <c r="I71" i="7"/>
  <c r="I72" i="7"/>
  <c r="I105" i="7"/>
  <c r="I106" i="7"/>
  <c r="I82" i="7"/>
  <c r="I107" i="7"/>
  <c r="I108" i="7"/>
  <c r="I112" i="7"/>
  <c r="I113" i="7"/>
  <c r="I114" i="7"/>
  <c r="I115" i="7"/>
  <c r="I116" i="7"/>
  <c r="I117" i="7"/>
  <c r="I118" i="7"/>
  <c r="I119" i="7"/>
  <c r="I123" i="7"/>
  <c r="I109" i="7"/>
  <c r="I125" i="7"/>
  <c r="I126" i="7"/>
  <c r="I99" i="7"/>
  <c r="I127" i="7"/>
  <c r="I128" i="7"/>
  <c r="I36" i="7"/>
  <c r="I41" i="7"/>
  <c r="I46" i="7"/>
  <c r="I73" i="7"/>
  <c r="I42" i="7"/>
  <c r="I124" i="7"/>
  <c r="I49" i="7"/>
  <c r="I63" i="7"/>
  <c r="I74" i="7"/>
  <c r="I75" i="7"/>
  <c r="I80" i="7"/>
  <c r="I81" i="7"/>
  <c r="I92" i="7"/>
  <c r="I120" i="7"/>
  <c r="I83" i="7"/>
  <c r="I104" i="7"/>
  <c r="I110" i="7"/>
  <c r="I111" i="7"/>
  <c r="I121" i="7"/>
  <c r="I122" i="7"/>
  <c r="I129" i="7"/>
  <c r="I3" i="7"/>
</calcChain>
</file>

<file path=xl/sharedStrings.xml><?xml version="1.0" encoding="utf-8"?>
<sst xmlns="http://schemas.openxmlformats.org/spreadsheetml/2006/main" count="661" uniqueCount="349">
  <si>
    <t>Aditya</t>
  </si>
  <si>
    <t>Tangirala</t>
  </si>
  <si>
    <t>David</t>
  </si>
  <si>
    <t>Ther</t>
  </si>
  <si>
    <t>Leonard</t>
  </si>
  <si>
    <t>Lucius</t>
  </si>
  <si>
    <t>Galloway</t>
  </si>
  <si>
    <t>Agamya</t>
  </si>
  <si>
    <t>Gupta</t>
  </si>
  <si>
    <t>Renjay</t>
  </si>
  <si>
    <t>Chong</t>
  </si>
  <si>
    <t>Renyi</t>
  </si>
  <si>
    <t>Elinor</t>
  </si>
  <si>
    <t>Gorrell</t>
  </si>
  <si>
    <t>Tarasenko</t>
  </si>
  <si>
    <t>Nicholas</t>
  </si>
  <si>
    <t>Benji</t>
  </si>
  <si>
    <t>Alwis</t>
  </si>
  <si>
    <t>Shravan</t>
  </si>
  <si>
    <t>Bharathidasan</t>
  </si>
  <si>
    <t>Ge</t>
  </si>
  <si>
    <t>Arya</t>
  </si>
  <si>
    <t>Parnian</t>
  </si>
  <si>
    <t>Imran</t>
  </si>
  <si>
    <t>Chaudhry</t>
  </si>
  <si>
    <t>Nasir</t>
  </si>
  <si>
    <t>Alex</t>
  </si>
  <si>
    <t>Royle</t>
  </si>
  <si>
    <t>Nayak</t>
  </si>
  <si>
    <t>Rithwik</t>
  </si>
  <si>
    <t>Gururaj</t>
  </si>
  <si>
    <t>Hanzhi</t>
  </si>
  <si>
    <t>Meng</t>
  </si>
  <si>
    <t>Harry</t>
  </si>
  <si>
    <t>Groom</t>
  </si>
  <si>
    <t>Toby</t>
  </si>
  <si>
    <t>Nicholson</t>
  </si>
  <si>
    <t>Carden</t>
  </si>
  <si>
    <t>Richardson</t>
  </si>
  <si>
    <t>Shrava</t>
  </si>
  <si>
    <t>Venkatasubramanian</t>
  </si>
  <si>
    <t>Krishnan</t>
  </si>
  <si>
    <t>Tamas</t>
  </si>
  <si>
    <t>Kovacs</t>
  </si>
  <si>
    <t>Mohammad</t>
  </si>
  <si>
    <t>Boudjema</t>
  </si>
  <si>
    <t>Filip</t>
  </si>
  <si>
    <t>Ellie</t>
  </si>
  <si>
    <t>Triffitt</t>
  </si>
  <si>
    <t>Bradley</t>
  </si>
  <si>
    <t>Navaneeth Roshan</t>
  </si>
  <si>
    <t>Sasikumar</t>
  </si>
  <si>
    <t>Jael</t>
  </si>
  <si>
    <t>de Sousa Muachikape</t>
  </si>
  <si>
    <t>Aditi</t>
  </si>
  <si>
    <t>Prashanth</t>
  </si>
  <si>
    <t>Krish</t>
  </si>
  <si>
    <t>Daru</t>
  </si>
  <si>
    <t>Jishnuthan</t>
  </si>
  <si>
    <t>Jeyaprakash</t>
  </si>
  <si>
    <t>Daniel</t>
  </si>
  <si>
    <t>Meredith</t>
  </si>
  <si>
    <t>Beth</t>
  </si>
  <si>
    <t>Ravilious</t>
  </si>
  <si>
    <t>Ali</t>
  </si>
  <si>
    <t>Syed</t>
  </si>
  <si>
    <t>Lucas</t>
  </si>
  <si>
    <t>Whitehead</t>
  </si>
  <si>
    <t>Noah</t>
  </si>
  <si>
    <t>Smee-Brown</t>
  </si>
  <si>
    <t>Spencer</t>
  </si>
  <si>
    <t>Yang-Turner</t>
  </si>
  <si>
    <t>Fraser</t>
  </si>
  <si>
    <t>Enzo</t>
  </si>
  <si>
    <t>Bez Birolo</t>
  </si>
  <si>
    <t>Hashim</t>
  </si>
  <si>
    <t>Khan</t>
  </si>
  <si>
    <t>Siddharth</t>
  </si>
  <si>
    <t>Babu</t>
  </si>
  <si>
    <t>Aaron</t>
  </si>
  <si>
    <t>Rich</t>
  </si>
  <si>
    <t>Byron</t>
  </si>
  <si>
    <t>Lindley</t>
  </si>
  <si>
    <t>Philip</t>
  </si>
  <si>
    <t>Wood</t>
  </si>
  <si>
    <t>Gabriel</t>
  </si>
  <si>
    <t>Age</t>
  </si>
  <si>
    <t>Grade</t>
  </si>
  <si>
    <t>U10</t>
  </si>
  <si>
    <t>U11</t>
  </si>
  <si>
    <t>U12</t>
  </si>
  <si>
    <t>U14</t>
  </si>
  <si>
    <t>U18</t>
  </si>
  <si>
    <t>U09</t>
  </si>
  <si>
    <t>U08</t>
  </si>
  <si>
    <t>U07</t>
  </si>
  <si>
    <t>Natasha</t>
  </si>
  <si>
    <t>Pointon</t>
  </si>
  <si>
    <t>Samiksha</t>
  </si>
  <si>
    <t>Yerabati</t>
  </si>
  <si>
    <t>Suhrith</t>
  </si>
  <si>
    <t>Joshini</t>
  </si>
  <si>
    <t>Joe</t>
  </si>
  <si>
    <t>Birks</t>
  </si>
  <si>
    <t>Alexander</t>
  </si>
  <si>
    <t>Linton</t>
  </si>
  <si>
    <t>Nina</t>
  </si>
  <si>
    <t>Hitzeroth</t>
  </si>
  <si>
    <t>Varun</t>
  </si>
  <si>
    <t>Medini</t>
  </si>
  <si>
    <t>Max</t>
  </si>
  <si>
    <t>Holt</t>
  </si>
  <si>
    <t>Kasprzyk</t>
  </si>
  <si>
    <t>Purkis</t>
  </si>
  <si>
    <t>Kamgaing</t>
  </si>
  <si>
    <t>Matthew</t>
  </si>
  <si>
    <t>Mairs</t>
  </si>
  <si>
    <t>Vissamsetti</t>
  </si>
  <si>
    <t>Boulton</t>
  </si>
  <si>
    <t>Hull Junior Congress 2019 Major Section</t>
  </si>
  <si>
    <t>No.</t>
  </si>
  <si>
    <t>Name</t>
  </si>
  <si>
    <t>Hull Junior Congress 2019 Intermediate Section</t>
  </si>
  <si>
    <t>Puyuan</t>
  </si>
  <si>
    <t>Hull Junior Congress 2019 Minor Section</t>
  </si>
  <si>
    <t>Hull Junior Congress 2019 Novice Section</t>
  </si>
  <si>
    <t>Joe Birks</t>
  </si>
  <si>
    <t>Aditya Tangirala</t>
  </si>
  <si>
    <t>Arya Parnian</t>
  </si>
  <si>
    <t>Milosz Kasprzyk</t>
  </si>
  <si>
    <t>Jael de Souse Mauchikape</t>
  </si>
  <si>
    <t>Hashim Khan</t>
  </si>
  <si>
    <t>Bradley Triffitt</t>
  </si>
  <si>
    <t>Murray Purkis</t>
  </si>
  <si>
    <t>Gabriel Wood</t>
  </si>
  <si>
    <t>Aditya Krishnan</t>
  </si>
  <si>
    <t>Agamya Gupta</t>
  </si>
  <si>
    <t>Elinor Gorrell</t>
  </si>
  <si>
    <t>Joshini Jeyaprakash</t>
  </si>
  <si>
    <t>Fraser Yang Turner</t>
  </si>
  <si>
    <t>Score</t>
  </si>
  <si>
    <t>GP Points</t>
  </si>
  <si>
    <t>Prize</t>
  </si>
  <si>
    <t>1st</t>
  </si>
  <si>
    <t>2nd</t>
  </si>
  <si>
    <t>3rd</t>
  </si>
  <si>
    <t>U100</t>
  </si>
  <si>
    <t>4=</t>
  </si>
  <si>
    <t>8=</t>
  </si>
  <si>
    <t>11=</t>
  </si>
  <si>
    <t>Andrew Carden</t>
  </si>
  <si>
    <t>Alexander Linton</t>
  </si>
  <si>
    <t>Puyuan Ge</t>
  </si>
  <si>
    <t>Aaron Rich</t>
  </si>
  <si>
    <t>Hanzhi Meng</t>
  </si>
  <si>
    <t>Philip Wood</t>
  </si>
  <si>
    <t>Nicholas Carden</t>
  </si>
  <si>
    <t>Lucius Galloway</t>
  </si>
  <si>
    <t>Lucas Whitehead</t>
  </si>
  <si>
    <t>Matthew Mairs</t>
  </si>
  <si>
    <t>Best Girl</t>
  </si>
  <si>
    <t>U9</t>
  </si>
  <si>
    <t>Nasir Chaudhry</t>
  </si>
  <si>
    <t>Krish Daru</t>
  </si>
  <si>
    <t>Tamas Kovacs</t>
  </si>
  <si>
    <t>Daniel Meredith</t>
  </si>
  <si>
    <t>Beth Ravilious</t>
  </si>
  <si>
    <t>Aditi Prashanth</t>
  </si>
  <si>
    <t>Alex Royle</t>
  </si>
  <si>
    <t>Benji Alwis</t>
  </si>
  <si>
    <t>Harry Groom</t>
  </si>
  <si>
    <t>Siddharth Babu</t>
  </si>
  <si>
    <t>Mohammed Boudjema</t>
  </si>
  <si>
    <t>Filip Wotjun</t>
  </si>
  <si>
    <t>Renjay Chong</t>
  </si>
  <si>
    <t>Natasha Pointon</t>
  </si>
  <si>
    <t>Byron Lindley</t>
  </si>
  <si>
    <t>Navaneeth Roshan Sasikumar</t>
  </si>
  <si>
    <t>Abdur Rehman Nasir</t>
  </si>
  <si>
    <t>Imran Chaudhry</t>
  </si>
  <si>
    <t>Spencer Yang Turner</t>
  </si>
  <si>
    <t>Varun Nayak</t>
  </si>
  <si>
    <t>Leonard Easton-Minns</t>
  </si>
  <si>
    <t>Rithwik Gururaj</t>
  </si>
  <si>
    <t>Yassin Medini</t>
  </si>
  <si>
    <t>Cole Boulton</t>
  </si>
  <si>
    <t>5=</t>
  </si>
  <si>
    <t>7=</t>
  </si>
  <si>
    <t>9=</t>
  </si>
  <si>
    <t>16=</t>
  </si>
  <si>
    <t>20=</t>
  </si>
  <si>
    <t>Suhrith Yerabati</t>
  </si>
  <si>
    <t>Enzo Bez Birolo</t>
  </si>
  <si>
    <t>Renyi Chong</t>
  </si>
  <si>
    <t>Ali Syed</t>
  </si>
  <si>
    <t>Noah Smee-Brown</t>
  </si>
  <si>
    <t>David Ther</t>
  </si>
  <si>
    <t>Shravan Bharathidasan</t>
  </si>
  <si>
    <t>Samiksha Yerabati</t>
  </si>
  <si>
    <t>Nicholas Tarasenko</t>
  </si>
  <si>
    <t>Nina Hitzeroth</t>
  </si>
  <si>
    <t>Toby Nicholson</t>
  </si>
  <si>
    <t>David Tarasenko</t>
  </si>
  <si>
    <t>Srikar Vissamsetti</t>
  </si>
  <si>
    <t>Ellie Triffitt</t>
  </si>
  <si>
    <t>Max Holt</t>
  </si>
  <si>
    <t>Evie Richardson</t>
  </si>
  <si>
    <t>Jishnuthan Jeyaprakash</t>
  </si>
  <si>
    <t>U8</t>
  </si>
  <si>
    <t>Grand Prix Standings 2019</t>
  </si>
  <si>
    <t>Pos.</t>
  </si>
  <si>
    <t>Leeds</t>
  </si>
  <si>
    <t>York</t>
  </si>
  <si>
    <t>Total</t>
  </si>
  <si>
    <t>Current</t>
  </si>
  <si>
    <t>Ben</t>
  </si>
  <si>
    <t>Andrew</t>
  </si>
  <si>
    <t>Ananya</t>
  </si>
  <si>
    <t>Ganjam</t>
  </si>
  <si>
    <t>Thomas</t>
  </si>
  <si>
    <t>Tobin</t>
  </si>
  <si>
    <t>Clarke</t>
  </si>
  <si>
    <t>Japhet</t>
  </si>
  <si>
    <t>Cashdan</t>
  </si>
  <si>
    <t>Sachin</t>
  </si>
  <si>
    <t>Ragu</t>
  </si>
  <si>
    <t>Wojton</t>
  </si>
  <si>
    <t>Andronovici</t>
  </si>
  <si>
    <t>Angelica</t>
  </si>
  <si>
    <t>Rowe</t>
  </si>
  <si>
    <t>Alee Javed</t>
  </si>
  <si>
    <t>Javed</t>
  </si>
  <si>
    <t>Sai Chinmayee</t>
  </si>
  <si>
    <t>Naresh Kumaar</t>
  </si>
  <si>
    <t>Taylor</t>
  </si>
  <si>
    <t>King</t>
  </si>
  <si>
    <t>Amari</t>
  </si>
  <si>
    <t>Shires</t>
  </si>
  <si>
    <t>James</t>
  </si>
  <si>
    <t>Fryers</t>
  </si>
  <si>
    <t>Nathaniel</t>
  </si>
  <si>
    <t>Henshelwood</t>
  </si>
  <si>
    <t>Yung</t>
  </si>
  <si>
    <t>Leon</t>
  </si>
  <si>
    <t>Melvi</t>
  </si>
  <si>
    <t>Chmielewski</t>
  </si>
  <si>
    <t>Khalil</t>
  </si>
  <si>
    <t>Aboukasem</t>
  </si>
  <si>
    <t>Muzenje</t>
  </si>
  <si>
    <t>Zulu</t>
  </si>
  <si>
    <t>Zain Javed</t>
  </si>
  <si>
    <t>Declan</t>
  </si>
  <si>
    <t>Goode</t>
  </si>
  <si>
    <t>Tom</t>
  </si>
  <si>
    <t>Freddie</t>
  </si>
  <si>
    <t>Hewitt</t>
  </si>
  <si>
    <t>Darren</t>
  </si>
  <si>
    <t>Melanie</t>
  </si>
  <si>
    <t>Wu</t>
  </si>
  <si>
    <t>Jamie</t>
  </si>
  <si>
    <t>Ahsan</t>
  </si>
  <si>
    <t>Ethan</t>
  </si>
  <si>
    <t>Millward</t>
  </si>
  <si>
    <t>Nicely</t>
  </si>
  <si>
    <t>Miraya</t>
  </si>
  <si>
    <t>Vyas</t>
  </si>
  <si>
    <t>Klaudia</t>
  </si>
  <si>
    <t>Jaszczak</t>
  </si>
  <si>
    <t>Davide</t>
  </si>
  <si>
    <t>Bortone</t>
  </si>
  <si>
    <t>Cranidge</t>
  </si>
  <si>
    <t>Theo</t>
  </si>
  <si>
    <t>Adib Arshed</t>
  </si>
  <si>
    <t>Rahman</t>
  </si>
  <si>
    <t>Jorge</t>
  </si>
  <si>
    <t>Santiesteban</t>
  </si>
  <si>
    <t>Leo</t>
  </si>
  <si>
    <t>Tuck</t>
  </si>
  <si>
    <t>Da’wud</t>
  </si>
  <si>
    <t>Latif</t>
  </si>
  <si>
    <t>Sessford</t>
  </si>
  <si>
    <t>Lounes</t>
  </si>
  <si>
    <t>Hanzaoui</t>
  </si>
  <si>
    <t>Alfie-Lee</t>
  </si>
  <si>
    <t>Eden</t>
  </si>
  <si>
    <t>Samuel</t>
  </si>
  <si>
    <t>Griffiths</t>
  </si>
  <si>
    <t>Isobelle</t>
  </si>
  <si>
    <t>Foster</t>
  </si>
  <si>
    <t>Abigail</t>
  </si>
  <si>
    <t>Barker</t>
  </si>
  <si>
    <t>Muhammad</t>
  </si>
  <si>
    <t>Caine</t>
  </si>
  <si>
    <t>Molly</t>
  </si>
  <si>
    <t>Bridel</t>
  </si>
  <si>
    <t>Fleming</t>
  </si>
  <si>
    <t>Garcia</t>
  </si>
  <si>
    <t>Weir</t>
  </si>
  <si>
    <t>Ibraheem</t>
  </si>
  <si>
    <t>Tinh</t>
  </si>
  <si>
    <t>Nguyen</t>
  </si>
  <si>
    <t>Prachi</t>
  </si>
  <si>
    <t>Arora</t>
  </si>
  <si>
    <t>Livia</t>
  </si>
  <si>
    <t>Lari</t>
  </si>
  <si>
    <t xml:space="preserve">Alexander </t>
  </si>
  <si>
    <t>Ross</t>
  </si>
  <si>
    <t>Nico</t>
  </si>
  <si>
    <t>Sintes Henderson</t>
  </si>
  <si>
    <t>Evie</t>
  </si>
  <si>
    <t>Pysanczyn</t>
  </si>
  <si>
    <t>Patrick</t>
  </si>
  <si>
    <t>Krajci</t>
  </si>
  <si>
    <t xml:space="preserve">Danny Dinh </t>
  </si>
  <si>
    <t>Le</t>
  </si>
  <si>
    <t>George</t>
  </si>
  <si>
    <t>Wilson</t>
  </si>
  <si>
    <t>Hull</t>
  </si>
  <si>
    <t>Milos</t>
  </si>
  <si>
    <t>Murray</t>
  </si>
  <si>
    <t>Abdur Rehman</t>
  </si>
  <si>
    <t>Easton-Mills</t>
  </si>
  <si>
    <t>Yassin</t>
  </si>
  <si>
    <t>Srikar</t>
  </si>
  <si>
    <t>Cole</t>
  </si>
  <si>
    <t>10=</t>
  </si>
  <si>
    <t>17=</t>
  </si>
  <si>
    <t>19=</t>
  </si>
  <si>
    <t>22=</t>
  </si>
  <si>
    <t>25=</t>
  </si>
  <si>
    <t>27=</t>
  </si>
  <si>
    <t>35=</t>
  </si>
  <si>
    <t>42=</t>
  </si>
  <si>
    <t>45=</t>
  </si>
  <si>
    <t>48=</t>
  </si>
  <si>
    <t>50=</t>
  </si>
  <si>
    <t>53=</t>
  </si>
  <si>
    <t>55=</t>
  </si>
  <si>
    <t>58=</t>
  </si>
  <si>
    <t>63=</t>
  </si>
  <si>
    <t>75=</t>
  </si>
  <si>
    <t>80=</t>
  </si>
  <si>
    <t>82=</t>
  </si>
  <si>
    <t>91=</t>
  </si>
  <si>
    <t>98=</t>
  </si>
  <si>
    <t>103=</t>
  </si>
  <si>
    <t>110=</t>
  </si>
  <si>
    <t>121=</t>
  </si>
  <si>
    <t>124=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</si>
</sst>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color rgb="FF000000"/>
      <name val="Arial"/>
    </font>
    <font>
      <sz val="10"/>
      <color rgb="FF000000"/>
      <name val="Arial"/>
      <family val="2"/>
    </font>
    <font>
      <u/>
      <sz val="24"/>
      <color rgb="FF000000"/>
      <name val="Arial"/>
      <family val="2"/>
    </font>
    <font>
      <sz val="24"/>
      <color rgb="FF000000"/>
      <name val="Arial"/>
      <family val="2"/>
    </font>
    <font>
      <u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shrinkToFit="1"/>
    </xf>
    <xf numFmtId="0" fontId="0" fillId="0" borderId="0" xfId="0" applyAlignment="1">
      <alignment horizontal="center"/>
    </xf>
    <xf numFmtId="49" fontId="3" fillId="2" borderId="3" xfId="0" applyNumberFormat="1" applyFont="1" applyFill="1" applyBorder="1" applyAlignment="1">
      <alignment horizontal="center" shrinkToFit="1"/>
    </xf>
    <xf numFmtId="49" fontId="3" fillId="3" borderId="3" xfId="0" applyNumberFormat="1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0" fontId="4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1" xfId="0" applyFont="1" applyBorder="1" applyAlignment="1">
      <alignment shrinkToFit="1"/>
    </xf>
    <xf numFmtId="0" fontId="5" fillId="0" borderId="1" xfId="0" applyFont="1" applyBorder="1" applyAlignment="1">
      <alignment horizontal="center" shrinkToFit="1"/>
    </xf>
    <xf numFmtId="164" fontId="5" fillId="0" borderId="1" xfId="0" applyNumberFormat="1" applyFont="1" applyBorder="1" applyAlignment="1">
      <alignment horizontal="center" shrinkToFit="1"/>
    </xf>
    <xf numFmtId="164" fontId="5" fillId="0" borderId="1" xfId="0" applyNumberFormat="1" applyFont="1" applyBorder="1" applyAlignment="1">
      <alignment shrinkToFit="1"/>
    </xf>
    <xf numFmtId="0" fontId="1" fillId="0" borderId="0" xfId="0" applyFont="1"/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1" xfId="0" applyNumberFormat="1" applyFont="1" applyBorder="1"/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center"/>
    </xf>
    <xf numFmtId="164" fontId="1" fillId="0" borderId="0" xfId="0" applyNumberFormat="1" applyFont="1"/>
    <xf numFmtId="0" fontId="6" fillId="0" borderId="2" xfId="0" applyFont="1" applyBorder="1"/>
    <xf numFmtId="0" fontId="6" fillId="0" borderId="3" xfId="0" applyFont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31DE0-47EE-4E42-BF8C-E6CE2A5A2C08}">
  <sheetPr>
    <pageSetUpPr fitToPage="1"/>
  </sheetPr>
  <dimension ref="A1:F16"/>
  <sheetViews>
    <sheetView topLeftCell="A5" workbookViewId="0">
      <selection activeCell="L7" sqref="L7"/>
    </sheetView>
  </sheetViews>
  <sheetFormatPr defaultRowHeight="13.2" x14ac:dyDescent="0.25"/>
  <cols>
    <col min="1" max="1" width="8.88671875" customWidth="1"/>
    <col min="2" max="2" width="53.109375" customWidth="1"/>
    <col min="3" max="6" width="8.88671875" style="8"/>
  </cols>
  <sheetData>
    <row r="1" spans="1:6" ht="30" x14ac:dyDescent="0.5">
      <c r="A1" s="1" t="s">
        <v>119</v>
      </c>
      <c r="B1" s="2"/>
      <c r="C1" s="5"/>
      <c r="D1" s="5"/>
      <c r="E1" s="5"/>
      <c r="F1" s="5"/>
    </row>
    <row r="2" spans="1:6" ht="30" x14ac:dyDescent="0.5">
      <c r="A2" s="3" t="s">
        <v>120</v>
      </c>
      <c r="B2" s="4" t="s">
        <v>121</v>
      </c>
      <c r="C2" s="7" t="s">
        <v>87</v>
      </c>
      <c r="D2" s="9" t="s">
        <v>140</v>
      </c>
      <c r="E2" s="7" t="s">
        <v>141</v>
      </c>
      <c r="F2" s="7" t="s">
        <v>142</v>
      </c>
    </row>
    <row r="3" spans="1:6" ht="30" x14ac:dyDescent="0.5">
      <c r="A3" s="3">
        <v>1</v>
      </c>
      <c r="B3" s="3" t="s">
        <v>126</v>
      </c>
      <c r="C3" s="3">
        <v>142</v>
      </c>
      <c r="D3" s="11">
        <v>5.5</v>
      </c>
      <c r="E3" s="6">
        <v>22</v>
      </c>
      <c r="F3" s="6" t="s">
        <v>143</v>
      </c>
    </row>
    <row r="4" spans="1:6" ht="30" x14ac:dyDescent="0.5">
      <c r="A4" s="3">
        <v>2</v>
      </c>
      <c r="B4" s="3" t="s">
        <v>127</v>
      </c>
      <c r="C4" s="3">
        <v>161</v>
      </c>
      <c r="D4" s="11">
        <v>4.5</v>
      </c>
      <c r="E4" s="6">
        <v>18</v>
      </c>
      <c r="F4" s="6" t="s">
        <v>144</v>
      </c>
    </row>
    <row r="5" spans="1:6" ht="30" x14ac:dyDescent="0.5">
      <c r="A5" s="3">
        <v>3</v>
      </c>
      <c r="B5" s="3" t="s">
        <v>128</v>
      </c>
      <c r="C5" s="3">
        <v>142</v>
      </c>
      <c r="D5" s="11">
        <v>4</v>
      </c>
      <c r="E5" s="6">
        <v>16</v>
      </c>
      <c r="F5" s="6" t="s">
        <v>145</v>
      </c>
    </row>
    <row r="6" spans="1:6" ht="30" x14ac:dyDescent="0.5">
      <c r="A6" s="3" t="s">
        <v>147</v>
      </c>
      <c r="B6" s="3" t="s">
        <v>129</v>
      </c>
      <c r="C6" s="3">
        <v>56</v>
      </c>
      <c r="D6" s="11">
        <v>3.5</v>
      </c>
      <c r="E6" s="6">
        <v>14</v>
      </c>
      <c r="F6" s="10" t="s">
        <v>146</v>
      </c>
    </row>
    <row r="7" spans="1:6" ht="30" x14ac:dyDescent="0.5">
      <c r="A7" s="3" t="s">
        <v>147</v>
      </c>
      <c r="B7" s="3" t="s">
        <v>130</v>
      </c>
      <c r="C7" s="3">
        <v>137</v>
      </c>
      <c r="D7" s="11">
        <v>3.5</v>
      </c>
      <c r="E7" s="6">
        <v>14</v>
      </c>
      <c r="F7" s="6"/>
    </row>
    <row r="8" spans="1:6" ht="30" x14ac:dyDescent="0.5">
      <c r="A8" s="3" t="s">
        <v>147</v>
      </c>
      <c r="B8" s="3" t="s">
        <v>131</v>
      </c>
      <c r="C8" s="3">
        <v>114</v>
      </c>
      <c r="D8" s="11">
        <v>3.5</v>
      </c>
      <c r="E8" s="6">
        <v>14</v>
      </c>
      <c r="F8" s="6"/>
    </row>
    <row r="9" spans="1:6" ht="30" x14ac:dyDescent="0.5">
      <c r="A9" s="3" t="s">
        <v>147</v>
      </c>
      <c r="B9" s="3" t="s">
        <v>132</v>
      </c>
      <c r="C9" s="3">
        <v>106</v>
      </c>
      <c r="D9" s="11">
        <v>3.5</v>
      </c>
      <c r="E9" s="6">
        <v>14</v>
      </c>
      <c r="F9" s="6"/>
    </row>
    <row r="10" spans="1:6" ht="30" x14ac:dyDescent="0.5">
      <c r="A10" s="3" t="s">
        <v>148</v>
      </c>
      <c r="B10" s="3" t="s">
        <v>133</v>
      </c>
      <c r="C10" s="3">
        <v>0</v>
      </c>
      <c r="D10" s="11">
        <v>3</v>
      </c>
      <c r="E10" s="6">
        <v>12</v>
      </c>
      <c r="F10" s="6"/>
    </row>
    <row r="11" spans="1:6" ht="30" x14ac:dyDescent="0.5">
      <c r="A11" s="3" t="s">
        <v>148</v>
      </c>
      <c r="B11" s="3" t="s">
        <v>134</v>
      </c>
      <c r="C11" s="3">
        <v>97</v>
      </c>
      <c r="D11" s="11">
        <v>3</v>
      </c>
      <c r="E11" s="6">
        <v>12</v>
      </c>
      <c r="F11" s="6"/>
    </row>
    <row r="12" spans="1:6" ht="30" x14ac:dyDescent="0.5">
      <c r="A12" s="3">
        <v>10</v>
      </c>
      <c r="B12" s="3" t="s">
        <v>135</v>
      </c>
      <c r="C12" s="3">
        <v>89</v>
      </c>
      <c r="D12" s="11">
        <v>2.5</v>
      </c>
      <c r="E12" s="6">
        <v>10</v>
      </c>
      <c r="F12" s="6"/>
    </row>
    <row r="13" spans="1:6" ht="30" x14ac:dyDescent="0.5">
      <c r="A13" s="3" t="s">
        <v>149</v>
      </c>
      <c r="B13" s="3" t="s">
        <v>136</v>
      </c>
      <c r="C13" s="3">
        <v>98</v>
      </c>
      <c r="D13" s="11">
        <v>1.5</v>
      </c>
      <c r="E13" s="6">
        <v>6</v>
      </c>
      <c r="F13" s="6"/>
    </row>
    <row r="14" spans="1:6" ht="30" x14ac:dyDescent="0.5">
      <c r="A14" s="3" t="s">
        <v>149</v>
      </c>
      <c r="B14" s="3" t="s">
        <v>137</v>
      </c>
      <c r="C14" s="3">
        <v>67</v>
      </c>
      <c r="D14" s="11">
        <v>1.5</v>
      </c>
      <c r="E14" s="6">
        <v>6</v>
      </c>
      <c r="F14" s="6"/>
    </row>
    <row r="15" spans="1:6" ht="30" x14ac:dyDescent="0.5">
      <c r="A15" s="3" t="s">
        <v>149</v>
      </c>
      <c r="B15" s="3" t="s">
        <v>138</v>
      </c>
      <c r="C15" s="3">
        <v>85</v>
      </c>
      <c r="D15" s="11">
        <v>1.5</v>
      </c>
      <c r="E15" s="6">
        <v>6</v>
      </c>
      <c r="F15" s="6"/>
    </row>
    <row r="16" spans="1:6" ht="30" x14ac:dyDescent="0.5">
      <c r="A16" s="3">
        <v>14</v>
      </c>
      <c r="B16" s="3" t="s">
        <v>139</v>
      </c>
      <c r="C16" s="3">
        <v>87</v>
      </c>
      <c r="D16" s="11">
        <v>1</v>
      </c>
      <c r="E16" s="6">
        <v>4</v>
      </c>
      <c r="F16" s="6"/>
    </row>
  </sheetData>
  <pageMargins left="0.70866141732283472" right="0.70866141732283472" top="0.74803149606299213" bottom="0.74803149606299213" header="0.31496062992125984" footer="0.31496062992125984"/>
  <pageSetup paperSize="9" scale="97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CDAC6-21B2-4DD9-8CA3-2A41CC6D1C40}">
  <sheetPr>
    <pageSetUpPr fitToPage="1"/>
  </sheetPr>
  <dimension ref="A1:F12"/>
  <sheetViews>
    <sheetView workbookViewId="0">
      <selection activeCell="J7" sqref="J7"/>
    </sheetView>
  </sheetViews>
  <sheetFormatPr defaultRowHeight="13.2" x14ac:dyDescent="0.25"/>
  <cols>
    <col min="2" max="2" width="37.77734375" style="15" customWidth="1"/>
  </cols>
  <sheetData>
    <row r="1" spans="1:6" ht="30" x14ac:dyDescent="0.5">
      <c r="A1" s="1" t="s">
        <v>122</v>
      </c>
      <c r="B1" s="12"/>
      <c r="C1" s="5"/>
      <c r="D1" s="5"/>
      <c r="E1" s="5"/>
      <c r="F1" s="5"/>
    </row>
    <row r="2" spans="1:6" ht="30" x14ac:dyDescent="0.5">
      <c r="A2" s="3" t="s">
        <v>120</v>
      </c>
      <c r="B2" s="13" t="s">
        <v>121</v>
      </c>
      <c r="C2" s="7" t="s">
        <v>87</v>
      </c>
      <c r="D2" s="9" t="s">
        <v>140</v>
      </c>
      <c r="E2" s="7" t="s">
        <v>141</v>
      </c>
      <c r="F2" s="7" t="s">
        <v>142</v>
      </c>
    </row>
    <row r="3" spans="1:6" ht="30" x14ac:dyDescent="0.5">
      <c r="A3" s="3">
        <v>1</v>
      </c>
      <c r="B3" s="14" t="s">
        <v>150</v>
      </c>
      <c r="C3" s="6">
        <v>104</v>
      </c>
      <c r="D3" s="9">
        <v>5.5</v>
      </c>
      <c r="E3" s="6">
        <v>16.5</v>
      </c>
      <c r="F3" s="7" t="s">
        <v>143</v>
      </c>
    </row>
    <row r="4" spans="1:6" ht="30" x14ac:dyDescent="0.5">
      <c r="A4" s="3">
        <v>2</v>
      </c>
      <c r="B4" s="14" t="s">
        <v>151</v>
      </c>
      <c r="C4" s="6">
        <v>89</v>
      </c>
      <c r="D4" s="9">
        <v>4.5</v>
      </c>
      <c r="E4" s="6">
        <v>13.5</v>
      </c>
      <c r="F4" s="7" t="s">
        <v>144</v>
      </c>
    </row>
    <row r="5" spans="1:6" ht="30" x14ac:dyDescent="0.5">
      <c r="A5" s="3">
        <v>3</v>
      </c>
      <c r="B5" s="14" t="s">
        <v>152</v>
      </c>
      <c r="C5" s="6">
        <v>66</v>
      </c>
      <c r="D5" s="9">
        <v>4</v>
      </c>
      <c r="E5" s="6">
        <v>12</v>
      </c>
      <c r="F5" s="7" t="s">
        <v>145</v>
      </c>
    </row>
    <row r="6" spans="1:6" ht="30" x14ac:dyDescent="0.5">
      <c r="A6" s="3">
        <v>4</v>
      </c>
      <c r="B6" s="14" t="s">
        <v>153</v>
      </c>
      <c r="C6" s="6">
        <v>94</v>
      </c>
      <c r="D6" s="9">
        <v>3.5</v>
      </c>
      <c r="E6" s="6">
        <v>10.5</v>
      </c>
      <c r="F6" s="7" t="s">
        <v>90</v>
      </c>
    </row>
    <row r="7" spans="1:6" ht="30" x14ac:dyDescent="0.5">
      <c r="A7" s="3" t="s">
        <v>186</v>
      </c>
      <c r="B7" s="14" t="s">
        <v>154</v>
      </c>
      <c r="C7" s="6">
        <v>58</v>
      </c>
      <c r="D7" s="9">
        <v>3</v>
      </c>
      <c r="E7" s="6">
        <v>9</v>
      </c>
      <c r="F7" s="7" t="s">
        <v>160</v>
      </c>
    </row>
    <row r="8" spans="1:6" ht="30" x14ac:dyDescent="0.5">
      <c r="A8" s="3" t="s">
        <v>186</v>
      </c>
      <c r="B8" s="14" t="s">
        <v>155</v>
      </c>
      <c r="C8" s="6">
        <v>78</v>
      </c>
      <c r="D8" s="9">
        <v>3</v>
      </c>
      <c r="E8" s="6">
        <v>9</v>
      </c>
      <c r="F8" s="7" t="s">
        <v>161</v>
      </c>
    </row>
    <row r="9" spans="1:6" ht="30" x14ac:dyDescent="0.5">
      <c r="A9" s="3">
        <v>7</v>
      </c>
      <c r="B9" s="14" t="s">
        <v>156</v>
      </c>
      <c r="C9" s="6">
        <v>87</v>
      </c>
      <c r="D9" s="9">
        <v>2.5</v>
      </c>
      <c r="E9" s="6">
        <v>7.5</v>
      </c>
      <c r="F9" s="7" t="s">
        <v>89</v>
      </c>
    </row>
    <row r="10" spans="1:6" ht="30" x14ac:dyDescent="0.5">
      <c r="A10" s="3">
        <v>8</v>
      </c>
      <c r="B10" s="14" t="s">
        <v>157</v>
      </c>
      <c r="C10" s="6">
        <v>40</v>
      </c>
      <c r="D10" s="9">
        <v>2</v>
      </c>
      <c r="E10" s="6">
        <v>6</v>
      </c>
      <c r="F10" s="7" t="s">
        <v>92</v>
      </c>
    </row>
    <row r="11" spans="1:6" ht="30" x14ac:dyDescent="0.5">
      <c r="A11" s="3">
        <v>9</v>
      </c>
      <c r="B11" s="14" t="s">
        <v>158</v>
      </c>
      <c r="C11" s="6">
        <v>65</v>
      </c>
      <c r="D11" s="9">
        <v>1.5</v>
      </c>
      <c r="E11" s="6">
        <v>4.5</v>
      </c>
      <c r="F11" s="7"/>
    </row>
    <row r="12" spans="1:6" ht="30" x14ac:dyDescent="0.5">
      <c r="A12" s="3">
        <v>10</v>
      </c>
      <c r="B12" s="14" t="s">
        <v>159</v>
      </c>
      <c r="C12" s="6">
        <v>82</v>
      </c>
      <c r="D12" s="9">
        <v>0.5</v>
      </c>
      <c r="E12" s="6">
        <v>1.5</v>
      </c>
      <c r="F12" s="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3ED1F-0FA9-4CB2-B791-D2C1F31763F1}">
  <sheetPr>
    <pageSetUpPr fitToPage="1"/>
  </sheetPr>
  <dimension ref="A1:F26"/>
  <sheetViews>
    <sheetView workbookViewId="0">
      <selection activeCell="C2" sqref="C2:F2"/>
    </sheetView>
  </sheetViews>
  <sheetFormatPr defaultRowHeight="13.2" x14ac:dyDescent="0.25"/>
  <cols>
    <col min="2" max="2" width="46.77734375" customWidth="1"/>
  </cols>
  <sheetData>
    <row r="1" spans="1:6" ht="30" x14ac:dyDescent="0.5">
      <c r="A1" s="1" t="s">
        <v>124</v>
      </c>
      <c r="B1" s="2"/>
      <c r="C1" s="5"/>
      <c r="D1" s="5"/>
      <c r="E1" s="5"/>
      <c r="F1" s="5"/>
    </row>
    <row r="2" spans="1:6" ht="30" x14ac:dyDescent="0.5">
      <c r="A2" s="3" t="s">
        <v>120</v>
      </c>
      <c r="B2" s="3" t="s">
        <v>121</v>
      </c>
      <c r="C2" s="7" t="s">
        <v>87</v>
      </c>
      <c r="D2" s="9" t="s">
        <v>140</v>
      </c>
      <c r="E2" s="7" t="s">
        <v>141</v>
      </c>
      <c r="F2" s="7" t="s">
        <v>142</v>
      </c>
    </row>
    <row r="3" spans="1:6" ht="30" x14ac:dyDescent="0.5">
      <c r="A3" s="3">
        <v>1</v>
      </c>
      <c r="B3" s="3" t="s">
        <v>162</v>
      </c>
      <c r="C3" s="7">
        <v>0</v>
      </c>
      <c r="D3" s="9">
        <v>5.5</v>
      </c>
      <c r="E3" s="6">
        <v>11</v>
      </c>
      <c r="F3" s="7" t="s">
        <v>143</v>
      </c>
    </row>
    <row r="4" spans="1:6" ht="30" x14ac:dyDescent="0.5">
      <c r="A4" s="3">
        <v>2</v>
      </c>
      <c r="B4" s="3" t="s">
        <v>163</v>
      </c>
      <c r="C4" s="7">
        <v>0</v>
      </c>
      <c r="D4" s="9">
        <v>5</v>
      </c>
      <c r="E4" s="6">
        <v>10</v>
      </c>
      <c r="F4" s="7" t="s">
        <v>144</v>
      </c>
    </row>
    <row r="5" spans="1:6" ht="30" x14ac:dyDescent="0.5">
      <c r="A5" s="3">
        <v>3</v>
      </c>
      <c r="B5" s="3" t="s">
        <v>164</v>
      </c>
      <c r="C5" s="7">
        <v>43</v>
      </c>
      <c r="D5" s="9">
        <v>4.5</v>
      </c>
      <c r="E5" s="6">
        <v>9</v>
      </c>
      <c r="F5" s="7" t="s">
        <v>145</v>
      </c>
    </row>
    <row r="6" spans="1:6" ht="30" x14ac:dyDescent="0.5">
      <c r="A6" s="3">
        <v>4</v>
      </c>
      <c r="B6" s="3" t="s">
        <v>165</v>
      </c>
      <c r="C6" s="7">
        <v>0</v>
      </c>
      <c r="D6" s="9">
        <v>4.5</v>
      </c>
      <c r="E6" s="6">
        <v>9</v>
      </c>
      <c r="F6" s="7" t="s">
        <v>161</v>
      </c>
    </row>
    <row r="7" spans="1:6" ht="30" x14ac:dyDescent="0.5">
      <c r="A7" s="3" t="s">
        <v>186</v>
      </c>
      <c r="B7" s="3" t="s">
        <v>166</v>
      </c>
      <c r="C7" s="7">
        <v>25</v>
      </c>
      <c r="D7" s="9">
        <v>4</v>
      </c>
      <c r="E7" s="6">
        <v>8</v>
      </c>
      <c r="F7" s="7" t="s">
        <v>160</v>
      </c>
    </row>
    <row r="8" spans="1:6" ht="30" x14ac:dyDescent="0.5">
      <c r="A8" s="3" t="s">
        <v>186</v>
      </c>
      <c r="B8" s="3" t="s">
        <v>167</v>
      </c>
      <c r="C8" s="7">
        <v>34</v>
      </c>
      <c r="D8" s="9">
        <v>4</v>
      </c>
      <c r="E8" s="6">
        <v>8</v>
      </c>
      <c r="F8" s="7" t="s">
        <v>160</v>
      </c>
    </row>
    <row r="9" spans="1:6" ht="30" x14ac:dyDescent="0.5">
      <c r="A9" s="3" t="s">
        <v>187</v>
      </c>
      <c r="B9" s="3" t="s">
        <v>168</v>
      </c>
      <c r="C9" s="7">
        <v>25</v>
      </c>
      <c r="D9" s="9">
        <v>3.5</v>
      </c>
      <c r="E9" s="6">
        <v>7</v>
      </c>
      <c r="F9" s="7" t="s">
        <v>88</v>
      </c>
    </row>
    <row r="10" spans="1:6" ht="30" x14ac:dyDescent="0.5">
      <c r="A10" s="3" t="s">
        <v>187</v>
      </c>
      <c r="B10" s="3" t="s">
        <v>169</v>
      </c>
      <c r="C10" s="7">
        <v>0</v>
      </c>
      <c r="D10" s="9">
        <v>3.5</v>
      </c>
      <c r="E10" s="6">
        <v>7</v>
      </c>
      <c r="F10" s="7" t="s">
        <v>91</v>
      </c>
    </row>
    <row r="11" spans="1:6" ht="30" x14ac:dyDescent="0.5">
      <c r="A11" s="3" t="s">
        <v>188</v>
      </c>
      <c r="B11" s="3" t="s">
        <v>170</v>
      </c>
      <c r="C11" s="7">
        <v>0</v>
      </c>
      <c r="D11" s="9">
        <v>3</v>
      </c>
      <c r="E11" s="6">
        <v>6</v>
      </c>
      <c r="F11" s="7" t="s">
        <v>92</v>
      </c>
    </row>
    <row r="12" spans="1:6" ht="30" x14ac:dyDescent="0.5">
      <c r="A12" s="3" t="s">
        <v>188</v>
      </c>
      <c r="B12" s="3" t="s">
        <v>171</v>
      </c>
      <c r="C12" s="7">
        <v>0</v>
      </c>
      <c r="D12" s="9">
        <v>3</v>
      </c>
      <c r="E12" s="6">
        <v>6</v>
      </c>
      <c r="F12" s="7"/>
    </row>
    <row r="13" spans="1:6" ht="30" x14ac:dyDescent="0.5">
      <c r="A13" s="3" t="s">
        <v>188</v>
      </c>
      <c r="B13" s="3" t="s">
        <v>172</v>
      </c>
      <c r="C13" s="7">
        <v>46</v>
      </c>
      <c r="D13" s="9">
        <v>3</v>
      </c>
      <c r="E13" s="6">
        <v>6</v>
      </c>
      <c r="F13" s="7" t="s">
        <v>90</v>
      </c>
    </row>
    <row r="14" spans="1:6" ht="30" x14ac:dyDescent="0.5">
      <c r="A14" s="3" t="s">
        <v>188</v>
      </c>
      <c r="B14" s="3" t="s">
        <v>173</v>
      </c>
      <c r="C14" s="7">
        <v>0</v>
      </c>
      <c r="D14" s="9">
        <v>3</v>
      </c>
      <c r="E14" s="6">
        <v>6</v>
      </c>
      <c r="F14" s="7" t="s">
        <v>89</v>
      </c>
    </row>
    <row r="15" spans="1:6" ht="30" x14ac:dyDescent="0.5">
      <c r="A15" s="3" t="s">
        <v>188</v>
      </c>
      <c r="B15" s="3" t="s">
        <v>174</v>
      </c>
      <c r="C15" s="7">
        <v>23</v>
      </c>
      <c r="D15" s="9">
        <v>3</v>
      </c>
      <c r="E15" s="6">
        <v>6</v>
      </c>
      <c r="F15" s="7"/>
    </row>
    <row r="16" spans="1:6" ht="30" x14ac:dyDescent="0.5">
      <c r="A16" s="3" t="s">
        <v>188</v>
      </c>
      <c r="B16" s="3" t="s">
        <v>175</v>
      </c>
      <c r="C16" s="7">
        <v>29</v>
      </c>
      <c r="D16" s="9">
        <v>3</v>
      </c>
      <c r="E16" s="6">
        <v>6</v>
      </c>
      <c r="F16" s="7"/>
    </row>
    <row r="17" spans="1:6" ht="30" x14ac:dyDescent="0.5">
      <c r="A17" s="3" t="s">
        <v>188</v>
      </c>
      <c r="B17" s="3" t="s">
        <v>176</v>
      </c>
      <c r="C17" s="7">
        <v>0</v>
      </c>
      <c r="D17" s="9">
        <v>3</v>
      </c>
      <c r="E17" s="6">
        <v>6</v>
      </c>
      <c r="F17" s="7"/>
    </row>
    <row r="18" spans="1:6" ht="30" x14ac:dyDescent="0.5">
      <c r="A18" s="3" t="s">
        <v>189</v>
      </c>
      <c r="B18" s="7" t="s">
        <v>177</v>
      </c>
      <c r="C18" s="7">
        <v>0</v>
      </c>
      <c r="D18" s="9">
        <v>2.5</v>
      </c>
      <c r="E18" s="6">
        <v>5</v>
      </c>
      <c r="F18" s="7"/>
    </row>
    <row r="19" spans="1:6" ht="30" x14ac:dyDescent="0.5">
      <c r="A19" s="3" t="s">
        <v>189</v>
      </c>
      <c r="B19" s="3" t="s">
        <v>178</v>
      </c>
      <c r="C19" s="7">
        <v>0</v>
      </c>
      <c r="D19" s="9">
        <v>2.5</v>
      </c>
      <c r="E19" s="6">
        <v>5</v>
      </c>
      <c r="F19" s="7"/>
    </row>
    <row r="20" spans="1:6" ht="30" x14ac:dyDescent="0.5">
      <c r="A20" s="3" t="s">
        <v>189</v>
      </c>
      <c r="B20" s="3" t="s">
        <v>179</v>
      </c>
      <c r="C20" s="7">
        <v>32</v>
      </c>
      <c r="D20" s="9">
        <v>2.5</v>
      </c>
      <c r="E20" s="6">
        <v>5</v>
      </c>
      <c r="F20" s="7"/>
    </row>
    <row r="21" spans="1:6" ht="30" x14ac:dyDescent="0.5">
      <c r="A21" s="3" t="s">
        <v>189</v>
      </c>
      <c r="B21" s="3" t="s">
        <v>180</v>
      </c>
      <c r="C21" s="7">
        <v>31</v>
      </c>
      <c r="D21" s="9">
        <v>2.5</v>
      </c>
      <c r="E21" s="6">
        <v>5</v>
      </c>
      <c r="F21" s="7"/>
    </row>
    <row r="22" spans="1:6" ht="30" x14ac:dyDescent="0.5">
      <c r="A22" s="3" t="s">
        <v>190</v>
      </c>
      <c r="B22" s="3" t="s">
        <v>181</v>
      </c>
      <c r="C22" s="7">
        <v>7</v>
      </c>
      <c r="D22" s="9">
        <v>2</v>
      </c>
      <c r="E22" s="6">
        <v>4</v>
      </c>
      <c r="F22" s="7"/>
    </row>
    <row r="23" spans="1:6" ht="30" x14ac:dyDescent="0.5">
      <c r="A23" s="3" t="s">
        <v>190</v>
      </c>
      <c r="B23" s="3" t="s">
        <v>182</v>
      </c>
      <c r="C23" s="7">
        <v>0</v>
      </c>
      <c r="D23" s="9">
        <v>2</v>
      </c>
      <c r="E23" s="6">
        <v>4</v>
      </c>
      <c r="F23" s="7"/>
    </row>
    <row r="24" spans="1:6" ht="30" x14ac:dyDescent="0.5">
      <c r="A24" s="3">
        <v>22</v>
      </c>
      <c r="B24" s="3" t="s">
        <v>183</v>
      </c>
      <c r="C24" s="7">
        <v>0</v>
      </c>
      <c r="D24" s="9">
        <v>1.5</v>
      </c>
      <c r="E24" s="6">
        <v>3</v>
      </c>
      <c r="F24" s="7"/>
    </row>
    <row r="25" spans="1:6" ht="30" x14ac:dyDescent="0.5">
      <c r="A25" s="3">
        <v>23</v>
      </c>
      <c r="B25" s="3" t="s">
        <v>184</v>
      </c>
      <c r="C25" s="7">
        <v>0</v>
      </c>
      <c r="D25" s="9">
        <v>1</v>
      </c>
      <c r="E25" s="6">
        <v>2</v>
      </c>
      <c r="F25" s="7"/>
    </row>
    <row r="26" spans="1:6" ht="30" x14ac:dyDescent="0.5">
      <c r="A26" s="3">
        <v>24</v>
      </c>
      <c r="B26" s="3" t="s">
        <v>185</v>
      </c>
      <c r="C26" s="7">
        <v>0</v>
      </c>
      <c r="D26" s="9">
        <v>0</v>
      </c>
      <c r="E26" s="6">
        <v>0</v>
      </c>
      <c r="F26" s="7"/>
    </row>
  </sheetData>
  <pageMargins left="0.70866141732283472" right="0.70866141732283472" top="0.74803149606299213" bottom="0.74803149606299213" header="0.31496062992125984" footer="0.31496062992125984"/>
  <pageSetup paperSize="9" scale="90" fitToHeight="2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02F50-F1F9-45CD-820E-B24678C9445F}">
  <sheetPr>
    <pageSetUpPr fitToPage="1"/>
  </sheetPr>
  <dimension ref="A1:F19"/>
  <sheetViews>
    <sheetView workbookViewId="0">
      <selection activeCell="L8" sqref="L8"/>
    </sheetView>
  </sheetViews>
  <sheetFormatPr defaultRowHeight="13.2" x14ac:dyDescent="0.25"/>
  <cols>
    <col min="2" max="2" width="47.6640625" customWidth="1"/>
  </cols>
  <sheetData>
    <row r="1" spans="1:6" ht="30" x14ac:dyDescent="0.5">
      <c r="A1" s="1" t="s">
        <v>125</v>
      </c>
      <c r="B1" s="2"/>
      <c r="C1" s="5"/>
      <c r="D1" s="5"/>
      <c r="E1" s="5"/>
      <c r="F1" s="5"/>
    </row>
    <row r="2" spans="1:6" ht="30" x14ac:dyDescent="0.5">
      <c r="A2" s="3" t="s">
        <v>120</v>
      </c>
      <c r="B2" s="4" t="s">
        <v>121</v>
      </c>
      <c r="C2" s="7" t="s">
        <v>87</v>
      </c>
      <c r="D2" s="9" t="s">
        <v>140</v>
      </c>
      <c r="E2" s="7" t="s">
        <v>141</v>
      </c>
      <c r="F2" s="7" t="s">
        <v>142</v>
      </c>
    </row>
    <row r="3" spans="1:6" ht="30" x14ac:dyDescent="0.5">
      <c r="A3" s="3">
        <v>1</v>
      </c>
      <c r="B3" s="4" t="s">
        <v>191</v>
      </c>
      <c r="C3" s="7">
        <v>0</v>
      </c>
      <c r="D3" s="9">
        <v>5</v>
      </c>
      <c r="E3" s="7">
        <v>5</v>
      </c>
      <c r="F3" s="7" t="s">
        <v>143</v>
      </c>
    </row>
    <row r="4" spans="1:6" ht="30" x14ac:dyDescent="0.5">
      <c r="A4" s="3">
        <v>2</v>
      </c>
      <c r="B4" s="4" t="s">
        <v>192</v>
      </c>
      <c r="C4" s="7">
        <v>0</v>
      </c>
      <c r="D4" s="9">
        <v>4.5</v>
      </c>
      <c r="E4" s="7">
        <v>4.5</v>
      </c>
      <c r="F4" s="7" t="s">
        <v>144</v>
      </c>
    </row>
    <row r="5" spans="1:6" ht="30" x14ac:dyDescent="0.5">
      <c r="A5" s="3">
        <v>3</v>
      </c>
      <c r="B5" s="4" t="s">
        <v>193</v>
      </c>
      <c r="C5" s="7">
        <v>0</v>
      </c>
      <c r="D5" s="9">
        <v>4.5</v>
      </c>
      <c r="E5" s="7">
        <v>4.5</v>
      </c>
      <c r="F5" s="7" t="s">
        <v>145</v>
      </c>
    </row>
    <row r="6" spans="1:6" ht="30" x14ac:dyDescent="0.5">
      <c r="A6" s="3">
        <v>4</v>
      </c>
      <c r="B6" s="4" t="s">
        <v>194</v>
      </c>
      <c r="C6" s="7">
        <v>0</v>
      </c>
      <c r="D6" s="9">
        <v>4</v>
      </c>
      <c r="E6" s="7">
        <v>4</v>
      </c>
      <c r="F6" s="7" t="s">
        <v>89</v>
      </c>
    </row>
    <row r="7" spans="1:6" ht="30" x14ac:dyDescent="0.5">
      <c r="A7" s="3">
        <v>5</v>
      </c>
      <c r="B7" s="4" t="s">
        <v>195</v>
      </c>
      <c r="C7" s="7">
        <v>0</v>
      </c>
      <c r="D7" s="9">
        <v>4</v>
      </c>
      <c r="E7" s="7">
        <v>4</v>
      </c>
      <c r="F7" s="7" t="s">
        <v>88</v>
      </c>
    </row>
    <row r="8" spans="1:6" ht="30" x14ac:dyDescent="0.5">
      <c r="A8" s="3">
        <v>6</v>
      </c>
      <c r="B8" s="4" t="s">
        <v>196</v>
      </c>
      <c r="C8" s="7">
        <v>0</v>
      </c>
      <c r="D8" s="9">
        <v>4</v>
      </c>
      <c r="E8" s="7">
        <v>4</v>
      </c>
      <c r="F8" s="7" t="s">
        <v>161</v>
      </c>
    </row>
    <row r="9" spans="1:6" ht="30" x14ac:dyDescent="0.5">
      <c r="A9" s="3">
        <v>7</v>
      </c>
      <c r="B9" s="4" t="s">
        <v>197</v>
      </c>
      <c r="C9" s="7">
        <v>0</v>
      </c>
      <c r="D9" s="9">
        <v>3.5</v>
      </c>
      <c r="E9" s="7">
        <v>3.5</v>
      </c>
      <c r="F9" s="7" t="s">
        <v>208</v>
      </c>
    </row>
    <row r="10" spans="1:6" ht="30" x14ac:dyDescent="0.5">
      <c r="A10" s="3">
        <v>8</v>
      </c>
      <c r="B10" s="4" t="s">
        <v>198</v>
      </c>
      <c r="C10" s="7">
        <v>0</v>
      </c>
      <c r="D10" s="9">
        <v>3</v>
      </c>
      <c r="E10" s="7">
        <v>3</v>
      </c>
      <c r="F10" s="7" t="s">
        <v>160</v>
      </c>
    </row>
    <row r="11" spans="1:6" ht="30" x14ac:dyDescent="0.5">
      <c r="A11" s="3">
        <v>9</v>
      </c>
      <c r="B11" s="4" t="s">
        <v>207</v>
      </c>
      <c r="C11" s="7">
        <v>0</v>
      </c>
      <c r="D11" s="9">
        <v>3</v>
      </c>
      <c r="E11" s="7">
        <v>3</v>
      </c>
      <c r="F11" s="6"/>
    </row>
    <row r="12" spans="1:6" ht="30" x14ac:dyDescent="0.5">
      <c r="A12" s="3">
        <v>10</v>
      </c>
      <c r="B12" s="4" t="s">
        <v>199</v>
      </c>
      <c r="C12" s="7">
        <v>0</v>
      </c>
      <c r="D12" s="9">
        <v>3</v>
      </c>
      <c r="E12" s="7">
        <v>3</v>
      </c>
      <c r="F12" s="6"/>
    </row>
    <row r="13" spans="1:6" ht="30" x14ac:dyDescent="0.5">
      <c r="A13" s="3">
        <v>11</v>
      </c>
      <c r="B13" s="4" t="s">
        <v>200</v>
      </c>
      <c r="C13" s="7">
        <v>0</v>
      </c>
      <c r="D13" s="9">
        <v>3</v>
      </c>
      <c r="E13" s="7">
        <v>3</v>
      </c>
      <c r="F13" s="6"/>
    </row>
    <row r="14" spans="1:6" ht="30" x14ac:dyDescent="0.5">
      <c r="A14" s="3">
        <v>12</v>
      </c>
      <c r="B14" s="4" t="s">
        <v>201</v>
      </c>
      <c r="C14" s="7">
        <v>0</v>
      </c>
      <c r="D14" s="9">
        <v>2.5</v>
      </c>
      <c r="E14" s="7">
        <v>2.5</v>
      </c>
      <c r="F14" s="6"/>
    </row>
    <row r="15" spans="1:6" ht="30" x14ac:dyDescent="0.5">
      <c r="A15" s="3">
        <v>13</v>
      </c>
      <c r="B15" s="4" t="s">
        <v>202</v>
      </c>
      <c r="C15" s="7">
        <v>0</v>
      </c>
      <c r="D15" s="9">
        <v>2.5</v>
      </c>
      <c r="E15" s="7">
        <v>2.5</v>
      </c>
      <c r="F15" s="6"/>
    </row>
    <row r="16" spans="1:6" ht="30" x14ac:dyDescent="0.5">
      <c r="A16" s="3">
        <v>14</v>
      </c>
      <c r="B16" s="4" t="s">
        <v>203</v>
      </c>
      <c r="C16" s="7">
        <v>0</v>
      </c>
      <c r="D16" s="9">
        <v>2</v>
      </c>
      <c r="E16" s="7">
        <v>2</v>
      </c>
      <c r="F16" s="6"/>
    </row>
    <row r="17" spans="1:6" ht="30" x14ac:dyDescent="0.5">
      <c r="A17" s="3">
        <v>15</v>
      </c>
      <c r="B17" s="4" t="s">
        <v>204</v>
      </c>
      <c r="C17" s="7">
        <v>0</v>
      </c>
      <c r="D17" s="9">
        <v>2</v>
      </c>
      <c r="E17" s="7">
        <v>2</v>
      </c>
      <c r="F17" s="6"/>
    </row>
    <row r="18" spans="1:6" ht="30" x14ac:dyDescent="0.5">
      <c r="A18" s="3">
        <v>16</v>
      </c>
      <c r="B18" s="4" t="s">
        <v>205</v>
      </c>
      <c r="C18" s="7">
        <v>0</v>
      </c>
      <c r="D18" s="9">
        <v>2</v>
      </c>
      <c r="E18" s="7">
        <v>2</v>
      </c>
      <c r="F18" s="6"/>
    </row>
    <row r="19" spans="1:6" ht="30" x14ac:dyDescent="0.5">
      <c r="A19" s="3">
        <v>17</v>
      </c>
      <c r="B19" s="4" t="s">
        <v>206</v>
      </c>
      <c r="C19" s="7">
        <v>0</v>
      </c>
      <c r="D19" s="9">
        <v>1.5</v>
      </c>
      <c r="E19" s="7">
        <v>1.5</v>
      </c>
      <c r="F19" s="6"/>
    </row>
  </sheetData>
  <pageMargins left="0.70866141732283472" right="0.70866141732283472" top="0.74803149606299213" bottom="0.74803149606299213" header="0.31496062992125984" footer="0.31496062992125984"/>
  <pageSetup paperSize="9" scale="86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DFA21-0D61-411C-97C3-5CDC505F2927}">
  <dimension ref="A1:J129"/>
  <sheetViews>
    <sheetView tabSelected="1" workbookViewId="0">
      <selection activeCell="L6" sqref="L6"/>
    </sheetView>
  </sheetViews>
  <sheetFormatPr defaultRowHeight="13.2" x14ac:dyDescent="0.25"/>
  <cols>
    <col min="2" max="2" width="23.5546875" customWidth="1"/>
    <col min="3" max="3" width="46" customWidth="1"/>
    <col min="6" max="6" width="11.88671875" customWidth="1"/>
    <col min="7" max="7" width="10.21875" style="16" bestFit="1" customWidth="1"/>
    <col min="8" max="8" width="10.21875" style="16" customWidth="1"/>
    <col min="9" max="9" width="11.21875" customWidth="1"/>
  </cols>
  <sheetData>
    <row r="1" spans="1:10" ht="30" x14ac:dyDescent="0.5">
      <c r="A1" s="1" t="s">
        <v>209</v>
      </c>
    </row>
    <row r="2" spans="1:10" ht="33.6" x14ac:dyDescent="0.65">
      <c r="A2" s="17" t="s">
        <v>210</v>
      </c>
      <c r="B2" s="18" t="s">
        <v>121</v>
      </c>
      <c r="C2" s="19"/>
      <c r="D2" s="20" t="s">
        <v>86</v>
      </c>
      <c r="E2" s="21" t="s">
        <v>87</v>
      </c>
      <c r="F2" s="22" t="s">
        <v>211</v>
      </c>
      <c r="G2" s="23" t="s">
        <v>212</v>
      </c>
      <c r="H2" s="23" t="s">
        <v>317</v>
      </c>
      <c r="I2" s="24" t="s">
        <v>213</v>
      </c>
      <c r="J2" s="25" t="s">
        <v>214</v>
      </c>
    </row>
    <row r="3" spans="1:10" ht="33.6" x14ac:dyDescent="0.65">
      <c r="A3" s="21">
        <v>1</v>
      </c>
      <c r="B3" s="26" t="s">
        <v>0</v>
      </c>
      <c r="C3" s="27" t="s">
        <v>1</v>
      </c>
      <c r="D3" s="28" t="s">
        <v>92</v>
      </c>
      <c r="E3" s="20">
        <v>155</v>
      </c>
      <c r="F3" s="29">
        <v>20</v>
      </c>
      <c r="G3" s="30">
        <v>20</v>
      </c>
      <c r="H3" s="30">
        <v>18</v>
      </c>
      <c r="I3" s="29">
        <f t="shared" ref="I3:I34" si="0">SUM(F3:H3)</f>
        <v>58</v>
      </c>
      <c r="J3" s="31" t="s">
        <v>143</v>
      </c>
    </row>
    <row r="4" spans="1:10" ht="33.6" x14ac:dyDescent="0.65">
      <c r="A4" s="21">
        <v>2</v>
      </c>
      <c r="B4" s="26" t="s">
        <v>52</v>
      </c>
      <c r="C4" s="27" t="s">
        <v>53</v>
      </c>
      <c r="D4" s="28" t="s">
        <v>92</v>
      </c>
      <c r="E4" s="20">
        <v>127</v>
      </c>
      <c r="F4" s="29">
        <v>14</v>
      </c>
      <c r="G4" s="30">
        <v>20</v>
      </c>
      <c r="H4" s="30">
        <v>14</v>
      </c>
      <c r="I4" s="29">
        <f t="shared" si="0"/>
        <v>48</v>
      </c>
      <c r="J4" s="25" t="s">
        <v>144</v>
      </c>
    </row>
    <row r="5" spans="1:10" ht="33.6" x14ac:dyDescent="0.65">
      <c r="A5" s="21">
        <v>3</v>
      </c>
      <c r="B5" s="18" t="s">
        <v>216</v>
      </c>
      <c r="C5" s="19" t="s">
        <v>37</v>
      </c>
      <c r="D5" s="20" t="s">
        <v>90</v>
      </c>
      <c r="E5" s="21">
        <v>84</v>
      </c>
      <c r="F5" s="30">
        <v>18</v>
      </c>
      <c r="G5" s="30">
        <v>12</v>
      </c>
      <c r="H5" s="30">
        <v>16.5</v>
      </c>
      <c r="I5" s="29">
        <f t="shared" si="0"/>
        <v>46.5</v>
      </c>
      <c r="J5" s="34" t="s">
        <v>145</v>
      </c>
    </row>
    <row r="6" spans="1:10" ht="33.6" x14ac:dyDescent="0.65">
      <c r="A6" s="21">
        <v>4</v>
      </c>
      <c r="B6" s="26" t="s">
        <v>75</v>
      </c>
      <c r="C6" s="27" t="s">
        <v>76</v>
      </c>
      <c r="D6" s="28" t="s">
        <v>92</v>
      </c>
      <c r="E6" s="20">
        <v>110</v>
      </c>
      <c r="F6" s="29">
        <v>16</v>
      </c>
      <c r="G6" s="30">
        <v>16</v>
      </c>
      <c r="H6" s="30">
        <v>14</v>
      </c>
      <c r="I6" s="29">
        <f t="shared" si="0"/>
        <v>46</v>
      </c>
      <c r="J6" s="34" t="s">
        <v>92</v>
      </c>
    </row>
    <row r="7" spans="1:10" ht="33.6" x14ac:dyDescent="0.65">
      <c r="A7" s="21">
        <v>5</v>
      </c>
      <c r="B7" s="26" t="s">
        <v>102</v>
      </c>
      <c r="C7" s="27" t="s">
        <v>103</v>
      </c>
      <c r="D7" s="28" t="s">
        <v>89</v>
      </c>
      <c r="E7" s="20">
        <v>149</v>
      </c>
      <c r="F7" s="29">
        <v>4</v>
      </c>
      <c r="G7" s="30">
        <v>16</v>
      </c>
      <c r="H7" s="30">
        <v>22</v>
      </c>
      <c r="I7" s="29">
        <f t="shared" si="0"/>
        <v>42</v>
      </c>
      <c r="J7" s="34" t="s">
        <v>89</v>
      </c>
    </row>
    <row r="8" spans="1:10" ht="33.6" x14ac:dyDescent="0.65">
      <c r="A8" s="21">
        <v>6</v>
      </c>
      <c r="B8" s="18" t="s">
        <v>85</v>
      </c>
      <c r="C8" s="19" t="s">
        <v>84</v>
      </c>
      <c r="D8" s="20" t="s">
        <v>90</v>
      </c>
      <c r="E8" s="21">
        <v>88</v>
      </c>
      <c r="F8" s="30">
        <v>12</v>
      </c>
      <c r="G8" s="30">
        <v>14</v>
      </c>
      <c r="H8" s="30">
        <v>12</v>
      </c>
      <c r="I8" s="29">
        <f t="shared" si="0"/>
        <v>38</v>
      </c>
      <c r="J8" s="34" t="s">
        <v>90</v>
      </c>
    </row>
    <row r="9" spans="1:10" ht="33.6" x14ac:dyDescent="0.65">
      <c r="A9" s="21">
        <v>7</v>
      </c>
      <c r="B9" s="26" t="s">
        <v>49</v>
      </c>
      <c r="C9" s="27" t="s">
        <v>48</v>
      </c>
      <c r="D9" s="28" t="s">
        <v>92</v>
      </c>
      <c r="E9" s="20">
        <v>110</v>
      </c>
      <c r="F9" s="29">
        <v>12</v>
      </c>
      <c r="G9" s="30">
        <v>10</v>
      </c>
      <c r="H9" s="30">
        <v>14</v>
      </c>
      <c r="I9" s="29">
        <f t="shared" si="0"/>
        <v>36</v>
      </c>
      <c r="J9" s="25"/>
    </row>
    <row r="10" spans="1:10" ht="33.6" x14ac:dyDescent="0.65">
      <c r="A10" s="21">
        <v>8</v>
      </c>
      <c r="B10" s="18" t="s">
        <v>79</v>
      </c>
      <c r="C10" s="19" t="s">
        <v>80</v>
      </c>
      <c r="D10" s="20" t="s">
        <v>90</v>
      </c>
      <c r="E10" s="21">
        <v>89</v>
      </c>
      <c r="F10" s="30">
        <v>9</v>
      </c>
      <c r="G10" s="30">
        <v>13.5</v>
      </c>
      <c r="H10" s="30">
        <v>10.5</v>
      </c>
      <c r="I10" s="29">
        <f t="shared" si="0"/>
        <v>33</v>
      </c>
      <c r="J10" s="25"/>
    </row>
    <row r="11" spans="1:10" ht="33.6" x14ac:dyDescent="0.65">
      <c r="A11" s="21">
        <v>9</v>
      </c>
      <c r="B11" s="26" t="s">
        <v>215</v>
      </c>
      <c r="C11" s="27" t="s">
        <v>84</v>
      </c>
      <c r="D11" s="28" t="s">
        <v>92</v>
      </c>
      <c r="E11" s="20">
        <v>111</v>
      </c>
      <c r="F11" s="29">
        <v>20</v>
      </c>
      <c r="G11" s="30">
        <v>12</v>
      </c>
      <c r="H11" s="30"/>
      <c r="I11" s="29">
        <f t="shared" si="0"/>
        <v>32</v>
      </c>
    </row>
    <row r="12" spans="1:10" ht="33.6" x14ac:dyDescent="0.65">
      <c r="A12" s="21" t="s">
        <v>325</v>
      </c>
      <c r="B12" s="18" t="s">
        <v>15</v>
      </c>
      <c r="C12" s="19" t="s">
        <v>37</v>
      </c>
      <c r="D12" s="20" t="s">
        <v>89</v>
      </c>
      <c r="E12" s="21">
        <v>98</v>
      </c>
      <c r="F12" s="30">
        <v>9</v>
      </c>
      <c r="G12" s="30">
        <v>15</v>
      </c>
      <c r="H12" s="30">
        <v>7.5</v>
      </c>
      <c r="I12" s="29">
        <f t="shared" si="0"/>
        <v>31.5</v>
      </c>
      <c r="J12" s="25"/>
    </row>
    <row r="13" spans="1:10" ht="33.6" x14ac:dyDescent="0.65">
      <c r="A13" s="21" t="s">
        <v>325</v>
      </c>
      <c r="B13" s="18" t="s">
        <v>83</v>
      </c>
      <c r="C13" s="19" t="s">
        <v>84</v>
      </c>
      <c r="D13" s="20" t="s">
        <v>93</v>
      </c>
      <c r="E13" s="21">
        <v>55</v>
      </c>
      <c r="F13" s="30">
        <v>10.5</v>
      </c>
      <c r="G13" s="30">
        <v>12</v>
      </c>
      <c r="H13" s="30">
        <v>9</v>
      </c>
      <c r="I13" s="29">
        <f t="shared" si="0"/>
        <v>31.5</v>
      </c>
      <c r="J13" t="s">
        <v>93</v>
      </c>
    </row>
    <row r="14" spans="1:10" ht="33.6" x14ac:dyDescent="0.65">
      <c r="A14" s="21">
        <v>12</v>
      </c>
      <c r="B14" s="18" t="s">
        <v>123</v>
      </c>
      <c r="C14" s="19" t="s">
        <v>20</v>
      </c>
      <c r="D14" s="20" t="s">
        <v>90</v>
      </c>
      <c r="E14" s="21">
        <v>59</v>
      </c>
      <c r="F14" s="30">
        <v>10</v>
      </c>
      <c r="G14" s="30">
        <v>9</v>
      </c>
      <c r="H14" s="30">
        <v>12</v>
      </c>
      <c r="I14" s="29">
        <f t="shared" si="0"/>
        <v>31</v>
      </c>
      <c r="J14" s="25"/>
    </row>
    <row r="15" spans="1:10" ht="33.6" x14ac:dyDescent="0.65">
      <c r="A15" s="21">
        <v>13</v>
      </c>
      <c r="B15" s="18" t="s">
        <v>31</v>
      </c>
      <c r="C15" s="19" t="s">
        <v>32</v>
      </c>
      <c r="D15" s="20" t="s">
        <v>89</v>
      </c>
      <c r="E15" s="21">
        <v>51</v>
      </c>
      <c r="F15" s="30">
        <v>9</v>
      </c>
      <c r="G15" s="30">
        <v>10.5</v>
      </c>
      <c r="H15" s="30">
        <v>9</v>
      </c>
      <c r="I15" s="29">
        <f t="shared" si="0"/>
        <v>28.5</v>
      </c>
      <c r="J15" t="s">
        <v>160</v>
      </c>
    </row>
    <row r="16" spans="1:10" ht="33.6" x14ac:dyDescent="0.65">
      <c r="A16" s="21">
        <v>14</v>
      </c>
      <c r="B16" s="26" t="s">
        <v>101</v>
      </c>
      <c r="C16" s="27" t="s">
        <v>59</v>
      </c>
      <c r="D16" s="28" t="s">
        <v>92</v>
      </c>
      <c r="E16" s="20">
        <v>73</v>
      </c>
      <c r="F16" s="29">
        <v>12</v>
      </c>
      <c r="G16" s="30">
        <v>8</v>
      </c>
      <c r="H16" s="30">
        <v>6</v>
      </c>
      <c r="I16" s="29">
        <f t="shared" si="0"/>
        <v>26</v>
      </c>
    </row>
    <row r="17" spans="1:10" ht="33.6" x14ac:dyDescent="0.65">
      <c r="A17" s="21">
        <v>15</v>
      </c>
      <c r="B17" s="18" t="s">
        <v>66</v>
      </c>
      <c r="C17" s="19" t="s">
        <v>67</v>
      </c>
      <c r="D17" s="20" t="s">
        <v>90</v>
      </c>
      <c r="E17" s="21">
        <v>54</v>
      </c>
      <c r="F17" s="30">
        <v>9</v>
      </c>
      <c r="G17" s="30">
        <v>12</v>
      </c>
      <c r="H17" s="30">
        <v>4.5</v>
      </c>
      <c r="I17" s="29">
        <f t="shared" si="0"/>
        <v>25.5</v>
      </c>
      <c r="J17" s="25"/>
    </row>
    <row r="18" spans="1:10" ht="33.6" x14ac:dyDescent="0.65">
      <c r="A18" s="21">
        <v>16</v>
      </c>
      <c r="B18" s="18" t="s">
        <v>5</v>
      </c>
      <c r="C18" s="19" t="s">
        <v>6</v>
      </c>
      <c r="D18" s="20" t="s">
        <v>91</v>
      </c>
      <c r="E18" s="21">
        <v>31</v>
      </c>
      <c r="F18" s="30">
        <v>10</v>
      </c>
      <c r="G18" s="30">
        <v>8</v>
      </c>
      <c r="H18" s="30">
        <v>6</v>
      </c>
      <c r="I18" s="29">
        <f t="shared" si="0"/>
        <v>24</v>
      </c>
      <c r="J18" t="s">
        <v>91</v>
      </c>
    </row>
    <row r="19" spans="1:10" ht="33.6" x14ac:dyDescent="0.65">
      <c r="A19" s="21" t="s">
        <v>326</v>
      </c>
      <c r="B19" s="18" t="s">
        <v>96</v>
      </c>
      <c r="C19" s="19" t="s">
        <v>97</v>
      </c>
      <c r="D19" s="20" t="s">
        <v>93</v>
      </c>
      <c r="E19" s="21">
        <v>32</v>
      </c>
      <c r="F19" s="30">
        <v>6</v>
      </c>
      <c r="G19" s="30">
        <v>9</v>
      </c>
      <c r="H19" s="30">
        <v>6</v>
      </c>
      <c r="I19" s="29">
        <f t="shared" si="0"/>
        <v>21</v>
      </c>
    </row>
    <row r="20" spans="1:10" ht="33.6" x14ac:dyDescent="0.65">
      <c r="A20" s="21" t="s">
        <v>326</v>
      </c>
      <c r="B20" s="18" t="s">
        <v>60</v>
      </c>
      <c r="C20" s="19" t="s">
        <v>61</v>
      </c>
      <c r="D20" s="20" t="s">
        <v>93</v>
      </c>
      <c r="E20" s="21">
        <v>0</v>
      </c>
      <c r="F20" s="30">
        <v>5</v>
      </c>
      <c r="G20" s="30">
        <v>7</v>
      </c>
      <c r="H20" s="30">
        <v>9</v>
      </c>
      <c r="I20" s="29">
        <f t="shared" si="0"/>
        <v>21</v>
      </c>
    </row>
    <row r="21" spans="1:10" ht="33.6" x14ac:dyDescent="0.65">
      <c r="A21" s="21" t="s">
        <v>327</v>
      </c>
      <c r="B21" s="18" t="s">
        <v>44</v>
      </c>
      <c r="C21" s="19" t="s">
        <v>45</v>
      </c>
      <c r="D21" s="20" t="s">
        <v>90</v>
      </c>
      <c r="E21" s="21">
        <v>0</v>
      </c>
      <c r="F21" s="30">
        <v>8</v>
      </c>
      <c r="G21" s="30">
        <v>6</v>
      </c>
      <c r="H21" s="30">
        <v>6</v>
      </c>
      <c r="I21" s="29">
        <f t="shared" si="0"/>
        <v>20</v>
      </c>
      <c r="J21" s="25"/>
    </row>
    <row r="22" spans="1:10" ht="33.6" x14ac:dyDescent="0.65">
      <c r="A22" s="21" t="s">
        <v>327</v>
      </c>
      <c r="B22" s="18" t="s">
        <v>42</v>
      </c>
      <c r="C22" s="19" t="s">
        <v>43</v>
      </c>
      <c r="D22" s="20" t="s">
        <v>89</v>
      </c>
      <c r="E22" s="21">
        <v>41</v>
      </c>
      <c r="F22" s="30"/>
      <c r="G22" s="30">
        <v>11</v>
      </c>
      <c r="H22" s="30">
        <v>9</v>
      </c>
      <c r="I22" s="29">
        <f t="shared" si="0"/>
        <v>20</v>
      </c>
    </row>
    <row r="23" spans="1:10" ht="33.6" x14ac:dyDescent="0.65">
      <c r="A23" s="21">
        <v>21</v>
      </c>
      <c r="B23" s="18" t="s">
        <v>217</v>
      </c>
      <c r="C23" s="19" t="s">
        <v>218</v>
      </c>
      <c r="D23" s="20" t="s">
        <v>91</v>
      </c>
      <c r="E23" s="21">
        <v>101</v>
      </c>
      <c r="F23" s="30">
        <v>7.5</v>
      </c>
      <c r="G23" s="30">
        <v>12</v>
      </c>
      <c r="H23" s="30"/>
      <c r="I23" s="29">
        <f t="shared" si="0"/>
        <v>19.5</v>
      </c>
    </row>
    <row r="24" spans="1:10" ht="33.6" x14ac:dyDescent="0.65">
      <c r="A24" s="21" t="s">
        <v>328</v>
      </c>
      <c r="B24" s="18" t="s">
        <v>46</v>
      </c>
      <c r="C24" s="19" t="s">
        <v>226</v>
      </c>
      <c r="D24" s="20" t="s">
        <v>89</v>
      </c>
      <c r="E24" s="21">
        <v>0</v>
      </c>
      <c r="F24" s="30">
        <v>5</v>
      </c>
      <c r="G24" s="30">
        <v>7</v>
      </c>
      <c r="H24" s="30">
        <v>6</v>
      </c>
      <c r="I24" s="29">
        <f t="shared" si="0"/>
        <v>18</v>
      </c>
    </row>
    <row r="25" spans="1:10" ht="33.6" x14ac:dyDescent="0.65">
      <c r="A25" s="21" t="s">
        <v>328</v>
      </c>
      <c r="B25" s="18" t="s">
        <v>77</v>
      </c>
      <c r="C25" s="19" t="s">
        <v>78</v>
      </c>
      <c r="D25" s="20" t="s">
        <v>93</v>
      </c>
      <c r="E25" s="21">
        <v>0</v>
      </c>
      <c r="F25" s="30">
        <v>4</v>
      </c>
      <c r="G25" s="30">
        <v>8</v>
      </c>
      <c r="H25" s="30">
        <v>6</v>
      </c>
      <c r="I25" s="29">
        <f t="shared" si="0"/>
        <v>18</v>
      </c>
    </row>
    <row r="26" spans="1:10" ht="33.6" x14ac:dyDescent="0.65">
      <c r="A26" s="21" t="s">
        <v>328</v>
      </c>
      <c r="B26" s="18" t="s">
        <v>7</v>
      </c>
      <c r="C26" s="19" t="s">
        <v>8</v>
      </c>
      <c r="D26" s="20" t="s">
        <v>92</v>
      </c>
      <c r="E26" s="21">
        <v>95</v>
      </c>
      <c r="F26" s="30"/>
      <c r="G26" s="30">
        <v>12</v>
      </c>
      <c r="H26" s="30">
        <v>6</v>
      </c>
      <c r="I26" s="29">
        <f t="shared" si="0"/>
        <v>18</v>
      </c>
    </row>
    <row r="27" spans="1:10" ht="33.6" x14ac:dyDescent="0.65">
      <c r="A27" s="21" t="s">
        <v>329</v>
      </c>
      <c r="B27" s="18" t="s">
        <v>29</v>
      </c>
      <c r="C27" s="19" t="s">
        <v>30</v>
      </c>
      <c r="D27" s="20" t="s">
        <v>88</v>
      </c>
      <c r="E27" s="21">
        <v>0</v>
      </c>
      <c r="F27" s="30">
        <v>6</v>
      </c>
      <c r="G27" s="30">
        <v>8</v>
      </c>
      <c r="H27" s="30">
        <v>3</v>
      </c>
      <c r="I27" s="29">
        <f t="shared" si="0"/>
        <v>17</v>
      </c>
      <c r="J27" t="s">
        <v>88</v>
      </c>
    </row>
    <row r="28" spans="1:10" ht="33.6" x14ac:dyDescent="0.65">
      <c r="A28" s="21" t="s">
        <v>329</v>
      </c>
      <c r="B28" s="18" t="s">
        <v>62</v>
      </c>
      <c r="C28" s="19" t="s">
        <v>63</v>
      </c>
      <c r="D28" s="20" t="s">
        <v>89</v>
      </c>
      <c r="E28" s="21">
        <v>0</v>
      </c>
      <c r="F28" s="30">
        <v>3.5</v>
      </c>
      <c r="G28" s="30">
        <v>5.5</v>
      </c>
      <c r="H28" s="30">
        <v>8</v>
      </c>
      <c r="I28" s="29">
        <f t="shared" si="0"/>
        <v>17</v>
      </c>
    </row>
    <row r="29" spans="1:10" ht="33.6" x14ac:dyDescent="0.65">
      <c r="A29" s="21" t="s">
        <v>330</v>
      </c>
      <c r="B29" s="18" t="s">
        <v>219</v>
      </c>
      <c r="C29" s="19" t="s">
        <v>84</v>
      </c>
      <c r="D29" s="20" t="s">
        <v>92</v>
      </c>
      <c r="E29" s="21">
        <v>21</v>
      </c>
      <c r="F29" s="30">
        <v>10</v>
      </c>
      <c r="G29" s="30">
        <v>6</v>
      </c>
      <c r="H29" s="30"/>
      <c r="I29" s="29">
        <f t="shared" si="0"/>
        <v>16</v>
      </c>
    </row>
    <row r="30" spans="1:10" ht="33.6" x14ac:dyDescent="0.65">
      <c r="A30" s="21" t="s">
        <v>330</v>
      </c>
      <c r="B30" s="18" t="s">
        <v>220</v>
      </c>
      <c r="C30" s="19" t="s">
        <v>221</v>
      </c>
      <c r="D30" s="20" t="s">
        <v>88</v>
      </c>
      <c r="E30" s="21">
        <v>0</v>
      </c>
      <c r="F30" s="30">
        <v>8</v>
      </c>
      <c r="G30" s="30">
        <v>8</v>
      </c>
      <c r="H30" s="30"/>
      <c r="I30" s="29">
        <f t="shared" si="0"/>
        <v>16</v>
      </c>
    </row>
    <row r="31" spans="1:10" ht="33.6" x14ac:dyDescent="0.65">
      <c r="A31" s="21" t="s">
        <v>330</v>
      </c>
      <c r="B31" s="18" t="s">
        <v>222</v>
      </c>
      <c r="C31" s="19" t="s">
        <v>223</v>
      </c>
      <c r="D31" s="20" t="s">
        <v>89</v>
      </c>
      <c r="E31" s="21">
        <v>32</v>
      </c>
      <c r="F31" s="30">
        <v>7</v>
      </c>
      <c r="G31" s="30">
        <v>9</v>
      </c>
      <c r="H31" s="30"/>
      <c r="I31" s="29">
        <f t="shared" si="0"/>
        <v>16</v>
      </c>
    </row>
    <row r="32" spans="1:10" ht="33.6" x14ac:dyDescent="0.65">
      <c r="A32" s="21" t="s">
        <v>330</v>
      </c>
      <c r="B32" s="18" t="s">
        <v>70</v>
      </c>
      <c r="C32" s="19" t="s">
        <v>71</v>
      </c>
      <c r="D32" s="20" t="s">
        <v>93</v>
      </c>
      <c r="E32" s="21">
        <v>25</v>
      </c>
      <c r="F32" s="30">
        <v>5</v>
      </c>
      <c r="G32" s="30">
        <v>6</v>
      </c>
      <c r="H32" s="30">
        <v>5</v>
      </c>
      <c r="I32" s="29">
        <f t="shared" si="0"/>
        <v>16</v>
      </c>
    </row>
    <row r="33" spans="1:10" ht="33.6" x14ac:dyDescent="0.65">
      <c r="A33" s="21" t="s">
        <v>330</v>
      </c>
      <c r="B33" s="18" t="s">
        <v>54</v>
      </c>
      <c r="C33" s="19" t="s">
        <v>55</v>
      </c>
      <c r="D33" s="20" t="s">
        <v>90</v>
      </c>
      <c r="E33" s="21">
        <v>12</v>
      </c>
      <c r="F33" s="30">
        <v>8</v>
      </c>
      <c r="G33" s="30"/>
      <c r="H33" s="30">
        <v>8</v>
      </c>
      <c r="I33" s="29">
        <f t="shared" si="0"/>
        <v>16</v>
      </c>
    </row>
    <row r="34" spans="1:10" ht="33.6" x14ac:dyDescent="0.65">
      <c r="A34" s="21" t="s">
        <v>330</v>
      </c>
      <c r="B34" s="26" t="s">
        <v>0</v>
      </c>
      <c r="C34" s="27" t="s">
        <v>41</v>
      </c>
      <c r="D34" s="28" t="s">
        <v>91</v>
      </c>
      <c r="E34" s="20">
        <v>101</v>
      </c>
      <c r="F34" s="29">
        <v>6</v>
      </c>
      <c r="G34" s="30">
        <v>0</v>
      </c>
      <c r="H34" s="30">
        <v>10</v>
      </c>
      <c r="I34" s="29">
        <f t="shared" si="0"/>
        <v>16</v>
      </c>
    </row>
    <row r="35" spans="1:10" ht="33.6" x14ac:dyDescent="0.65">
      <c r="A35" s="21" t="s">
        <v>330</v>
      </c>
      <c r="B35" s="18" t="s">
        <v>56</v>
      </c>
      <c r="C35" s="19" t="s">
        <v>57</v>
      </c>
      <c r="D35" s="20" t="s">
        <v>93</v>
      </c>
      <c r="E35" s="21">
        <v>0</v>
      </c>
      <c r="F35" s="30"/>
      <c r="G35" s="30">
        <v>6</v>
      </c>
      <c r="H35" s="30">
        <v>10</v>
      </c>
      <c r="I35" s="29">
        <f t="shared" ref="I35:I66" si="1">SUM(F35:H35)</f>
        <v>16</v>
      </c>
    </row>
    <row r="36" spans="1:10" ht="33.6" x14ac:dyDescent="0.65">
      <c r="A36" s="21" t="s">
        <v>330</v>
      </c>
      <c r="B36" s="18" t="s">
        <v>21</v>
      </c>
      <c r="C36" s="19" t="s">
        <v>22</v>
      </c>
      <c r="D36" s="20" t="s">
        <v>92</v>
      </c>
      <c r="E36" s="21">
        <v>142</v>
      </c>
      <c r="F36" s="30"/>
      <c r="G36" s="30"/>
      <c r="H36" s="30">
        <v>16</v>
      </c>
      <c r="I36" s="29">
        <f t="shared" si="1"/>
        <v>16</v>
      </c>
    </row>
    <row r="37" spans="1:10" ht="33.6" x14ac:dyDescent="0.65">
      <c r="A37" s="21" t="s">
        <v>331</v>
      </c>
      <c r="B37" s="18" t="s">
        <v>108</v>
      </c>
      <c r="C37" s="19" t="s">
        <v>28</v>
      </c>
      <c r="D37" s="20" t="s">
        <v>91</v>
      </c>
      <c r="E37" s="21">
        <v>0</v>
      </c>
      <c r="F37" s="30">
        <v>5</v>
      </c>
      <c r="G37" s="30">
        <v>6</v>
      </c>
      <c r="H37" s="30">
        <v>4</v>
      </c>
      <c r="I37" s="29">
        <f t="shared" si="1"/>
        <v>15</v>
      </c>
    </row>
    <row r="38" spans="1:10" ht="33.6" x14ac:dyDescent="0.65">
      <c r="A38" s="21" t="s">
        <v>331</v>
      </c>
      <c r="B38" s="18" t="s">
        <v>100</v>
      </c>
      <c r="C38" s="19" t="s">
        <v>99</v>
      </c>
      <c r="D38" s="20" t="s">
        <v>90</v>
      </c>
      <c r="E38" s="21">
        <v>0</v>
      </c>
      <c r="F38" s="30">
        <v>6</v>
      </c>
      <c r="G38" s="30">
        <v>4</v>
      </c>
      <c r="H38" s="30">
        <v>5</v>
      </c>
      <c r="I38" s="29">
        <f t="shared" si="1"/>
        <v>15</v>
      </c>
    </row>
    <row r="39" spans="1:10" ht="33.6" x14ac:dyDescent="0.65">
      <c r="A39" s="21" t="s">
        <v>331</v>
      </c>
      <c r="B39" s="26" t="s">
        <v>72</v>
      </c>
      <c r="C39" s="27" t="s">
        <v>71</v>
      </c>
      <c r="D39" s="28" t="s">
        <v>93</v>
      </c>
      <c r="E39" s="20">
        <v>87</v>
      </c>
      <c r="F39" s="29">
        <v>6</v>
      </c>
      <c r="G39" s="30">
        <v>4</v>
      </c>
      <c r="H39" s="30">
        <v>4</v>
      </c>
      <c r="I39" s="29">
        <f t="shared" si="1"/>
        <v>14</v>
      </c>
    </row>
    <row r="40" spans="1:10" ht="33.6" x14ac:dyDescent="0.65">
      <c r="A40" s="21" t="s">
        <v>331</v>
      </c>
      <c r="B40" s="18" t="s">
        <v>73</v>
      </c>
      <c r="C40" s="19" t="s">
        <v>74</v>
      </c>
      <c r="D40" s="20" t="s">
        <v>89</v>
      </c>
      <c r="E40" s="21">
        <v>0</v>
      </c>
      <c r="F40" s="30">
        <v>4.5</v>
      </c>
      <c r="G40" s="30">
        <v>5</v>
      </c>
      <c r="H40" s="30">
        <v>4.5</v>
      </c>
      <c r="I40" s="29">
        <f t="shared" si="1"/>
        <v>14</v>
      </c>
    </row>
    <row r="41" spans="1:10" ht="33.6" x14ac:dyDescent="0.65">
      <c r="A41" s="21" t="s">
        <v>331</v>
      </c>
      <c r="B41" s="18" t="s">
        <v>318</v>
      </c>
      <c r="C41" s="19" t="s">
        <v>112</v>
      </c>
      <c r="D41" s="20" t="s">
        <v>92</v>
      </c>
      <c r="E41" s="21">
        <v>56</v>
      </c>
      <c r="F41" s="30"/>
      <c r="G41" s="30"/>
      <c r="H41" s="30">
        <v>14</v>
      </c>
      <c r="I41" s="29">
        <f t="shared" si="1"/>
        <v>14</v>
      </c>
    </row>
    <row r="42" spans="1:10" ht="33.6" x14ac:dyDescent="0.65">
      <c r="A42" s="21">
        <v>40</v>
      </c>
      <c r="B42" s="18" t="s">
        <v>104</v>
      </c>
      <c r="C42" s="19" t="s">
        <v>105</v>
      </c>
      <c r="D42" s="20" t="s">
        <v>94</v>
      </c>
      <c r="E42" s="21">
        <v>89</v>
      </c>
      <c r="F42" s="30"/>
      <c r="G42" s="30"/>
      <c r="H42" s="30">
        <v>13.5</v>
      </c>
      <c r="I42" s="29">
        <f t="shared" si="1"/>
        <v>13.5</v>
      </c>
      <c r="J42" t="s">
        <v>208</v>
      </c>
    </row>
    <row r="43" spans="1:10" ht="33.6" x14ac:dyDescent="0.65">
      <c r="A43" s="21">
        <v>41</v>
      </c>
      <c r="B43" s="18" t="s">
        <v>16</v>
      </c>
      <c r="C43" s="19" t="s">
        <v>17</v>
      </c>
      <c r="D43" s="20" t="s">
        <v>91</v>
      </c>
      <c r="E43" s="21">
        <v>0</v>
      </c>
      <c r="F43" s="30"/>
      <c r="G43" s="30">
        <v>6</v>
      </c>
      <c r="H43" s="30">
        <v>7</v>
      </c>
      <c r="I43" s="29">
        <f t="shared" si="1"/>
        <v>13</v>
      </c>
    </row>
    <row r="44" spans="1:10" ht="33.6" x14ac:dyDescent="0.65">
      <c r="A44" s="21" t="s">
        <v>332</v>
      </c>
      <c r="B44" s="18" t="s">
        <v>224</v>
      </c>
      <c r="C44" s="19" t="s">
        <v>225</v>
      </c>
      <c r="D44" s="20" t="s">
        <v>89</v>
      </c>
      <c r="E44" s="21">
        <v>68</v>
      </c>
      <c r="F44" s="30">
        <v>12</v>
      </c>
      <c r="G44" s="30"/>
      <c r="H44" s="30"/>
      <c r="I44" s="29">
        <f t="shared" si="1"/>
        <v>12</v>
      </c>
    </row>
    <row r="45" spans="1:10" ht="33.6" x14ac:dyDescent="0.65">
      <c r="A45" s="21" t="s">
        <v>332</v>
      </c>
      <c r="B45" s="18" t="s">
        <v>81</v>
      </c>
      <c r="C45" s="19" t="s">
        <v>82</v>
      </c>
      <c r="D45" s="20" t="s">
        <v>90</v>
      </c>
      <c r="E45" s="21">
        <v>0</v>
      </c>
      <c r="F45" s="30"/>
      <c r="G45" s="30">
        <v>6</v>
      </c>
      <c r="H45" s="30">
        <v>6</v>
      </c>
      <c r="I45" s="29">
        <f t="shared" si="1"/>
        <v>12</v>
      </c>
    </row>
    <row r="46" spans="1:10" ht="33.6" x14ac:dyDescent="0.65">
      <c r="A46" s="21" t="s">
        <v>332</v>
      </c>
      <c r="B46" s="18" t="s">
        <v>319</v>
      </c>
      <c r="C46" s="19" t="s">
        <v>113</v>
      </c>
      <c r="D46" s="20" t="s">
        <v>92</v>
      </c>
      <c r="E46" s="21">
        <v>0</v>
      </c>
      <c r="F46" s="30"/>
      <c r="G46" s="30"/>
      <c r="H46" s="30">
        <v>12</v>
      </c>
      <c r="I46" s="29">
        <f t="shared" si="1"/>
        <v>12</v>
      </c>
    </row>
    <row r="47" spans="1:10" ht="33.6" x14ac:dyDescent="0.65">
      <c r="A47" s="21" t="s">
        <v>333</v>
      </c>
      <c r="B47" s="26" t="s">
        <v>115</v>
      </c>
      <c r="C47" s="27" t="s">
        <v>227</v>
      </c>
      <c r="D47" s="28" t="s">
        <v>90</v>
      </c>
      <c r="E47" s="20">
        <v>0</v>
      </c>
      <c r="F47" s="30">
        <v>7</v>
      </c>
      <c r="G47" s="30">
        <v>4</v>
      </c>
      <c r="H47" s="30"/>
      <c r="I47" s="29">
        <f t="shared" si="1"/>
        <v>11</v>
      </c>
    </row>
    <row r="48" spans="1:10" ht="33.6" x14ac:dyDescent="0.65">
      <c r="A48" s="21" t="s">
        <v>333</v>
      </c>
      <c r="B48" s="18" t="s">
        <v>2</v>
      </c>
      <c r="C48" s="19" t="s">
        <v>3</v>
      </c>
      <c r="D48" s="20" t="s">
        <v>94</v>
      </c>
      <c r="E48" s="21">
        <v>0</v>
      </c>
      <c r="F48" s="30">
        <v>3</v>
      </c>
      <c r="G48" s="30">
        <v>4</v>
      </c>
      <c r="H48" s="30">
        <v>4</v>
      </c>
      <c r="I48" s="29">
        <f t="shared" si="1"/>
        <v>11</v>
      </c>
    </row>
    <row r="49" spans="1:10" ht="33.6" x14ac:dyDescent="0.65">
      <c r="A49" s="21" t="s">
        <v>333</v>
      </c>
      <c r="B49" s="18" t="s">
        <v>25</v>
      </c>
      <c r="C49" s="19" t="s">
        <v>24</v>
      </c>
      <c r="D49" s="20" t="s">
        <v>92</v>
      </c>
      <c r="E49" s="21">
        <v>0</v>
      </c>
      <c r="F49" s="30"/>
      <c r="G49" s="30"/>
      <c r="H49" s="30">
        <v>11</v>
      </c>
      <c r="I49" s="29">
        <f t="shared" si="1"/>
        <v>11</v>
      </c>
      <c r="J49" s="25"/>
    </row>
    <row r="50" spans="1:10" ht="33.6" x14ac:dyDescent="0.65">
      <c r="A50" s="21" t="s">
        <v>334</v>
      </c>
      <c r="B50" s="18" t="s">
        <v>228</v>
      </c>
      <c r="C50" s="19" t="s">
        <v>229</v>
      </c>
      <c r="D50" s="20" t="s">
        <v>91</v>
      </c>
      <c r="E50" s="21">
        <v>67</v>
      </c>
      <c r="F50" s="30">
        <v>10.5</v>
      </c>
      <c r="G50" s="30"/>
      <c r="H50" s="30"/>
      <c r="I50" s="29">
        <f t="shared" si="1"/>
        <v>10.5</v>
      </c>
    </row>
    <row r="51" spans="1:10" ht="33.6" x14ac:dyDescent="0.65">
      <c r="A51" s="21" t="s">
        <v>334</v>
      </c>
      <c r="B51" s="18" t="s">
        <v>230</v>
      </c>
      <c r="C51" s="19" t="s">
        <v>231</v>
      </c>
      <c r="D51" s="20" t="s">
        <v>88</v>
      </c>
      <c r="E51" s="21">
        <v>52</v>
      </c>
      <c r="F51" s="30">
        <v>10.5</v>
      </c>
      <c r="G51" s="30"/>
      <c r="H51" s="30"/>
      <c r="I51" s="29">
        <f t="shared" si="1"/>
        <v>10.5</v>
      </c>
    </row>
    <row r="52" spans="1:10" ht="33.6" x14ac:dyDescent="0.65">
      <c r="A52" s="21" t="s">
        <v>335</v>
      </c>
      <c r="B52" s="32" t="s">
        <v>232</v>
      </c>
      <c r="C52" s="33" t="s">
        <v>233</v>
      </c>
      <c r="D52" s="28" t="s">
        <v>90</v>
      </c>
      <c r="E52" s="20">
        <v>109</v>
      </c>
      <c r="F52" s="29">
        <v>10</v>
      </c>
      <c r="G52" s="30"/>
      <c r="H52" s="30"/>
      <c r="I52" s="29">
        <f t="shared" si="1"/>
        <v>10</v>
      </c>
    </row>
    <row r="53" spans="1:10" ht="33.6" x14ac:dyDescent="0.65">
      <c r="A53" s="21" t="s">
        <v>335</v>
      </c>
      <c r="B53" s="18" t="s">
        <v>234</v>
      </c>
      <c r="C53" s="19" t="s">
        <v>235</v>
      </c>
      <c r="D53" s="20" t="s">
        <v>88</v>
      </c>
      <c r="E53" s="21">
        <v>0</v>
      </c>
      <c r="F53" s="30">
        <v>6</v>
      </c>
      <c r="G53" s="30">
        <v>4</v>
      </c>
      <c r="H53" s="30"/>
      <c r="I53" s="29">
        <f t="shared" si="1"/>
        <v>10</v>
      </c>
    </row>
    <row r="54" spans="1:10" ht="33.6" x14ac:dyDescent="0.65">
      <c r="A54" s="21" t="s">
        <v>335</v>
      </c>
      <c r="B54" s="18" t="s">
        <v>68</v>
      </c>
      <c r="C54" s="19" t="s">
        <v>69</v>
      </c>
      <c r="D54" s="20" t="s">
        <v>88</v>
      </c>
      <c r="E54" s="21">
        <v>0</v>
      </c>
      <c r="F54" s="30">
        <v>3</v>
      </c>
      <c r="G54" s="30">
        <v>3</v>
      </c>
      <c r="H54" s="30">
        <v>4</v>
      </c>
      <c r="I54" s="29">
        <f t="shared" si="1"/>
        <v>10</v>
      </c>
    </row>
    <row r="55" spans="1:10" ht="33.6" x14ac:dyDescent="0.65">
      <c r="A55" s="21" t="s">
        <v>336</v>
      </c>
      <c r="B55" s="18" t="s">
        <v>236</v>
      </c>
      <c r="C55" s="19" t="s">
        <v>237</v>
      </c>
      <c r="D55" s="20" t="s">
        <v>91</v>
      </c>
      <c r="E55" s="21">
        <v>0</v>
      </c>
      <c r="F55" s="30">
        <v>9</v>
      </c>
      <c r="G55" s="30"/>
      <c r="H55" s="30"/>
      <c r="I55" s="29">
        <f t="shared" si="1"/>
        <v>9</v>
      </c>
    </row>
    <row r="56" spans="1:10" ht="33.6" x14ac:dyDescent="0.65">
      <c r="A56" s="21" t="s">
        <v>336</v>
      </c>
      <c r="B56" s="18" t="s">
        <v>238</v>
      </c>
      <c r="C56" s="19" t="s">
        <v>239</v>
      </c>
      <c r="D56" s="20" t="s">
        <v>92</v>
      </c>
      <c r="E56" s="21">
        <v>34</v>
      </c>
      <c r="F56" s="30"/>
      <c r="G56" s="30">
        <v>9</v>
      </c>
      <c r="H56" s="30"/>
      <c r="I56" s="29">
        <f t="shared" si="1"/>
        <v>9</v>
      </c>
    </row>
    <row r="57" spans="1:10" ht="33.6" x14ac:dyDescent="0.65">
      <c r="A57" s="21" t="s">
        <v>337</v>
      </c>
      <c r="B57" s="18" t="s">
        <v>240</v>
      </c>
      <c r="C57" s="19" t="s">
        <v>241</v>
      </c>
      <c r="D57" s="20" t="s">
        <v>88</v>
      </c>
      <c r="E57" s="21">
        <v>0</v>
      </c>
      <c r="F57" s="30">
        <v>3</v>
      </c>
      <c r="G57" s="30">
        <v>5</v>
      </c>
      <c r="H57" s="30"/>
      <c r="I57" s="29">
        <f t="shared" si="1"/>
        <v>8</v>
      </c>
    </row>
    <row r="58" spans="1:10" ht="33.6" x14ac:dyDescent="0.65">
      <c r="A58" s="21" t="s">
        <v>337</v>
      </c>
      <c r="B58" s="18" t="s">
        <v>220</v>
      </c>
      <c r="C58" s="19" t="s">
        <v>221</v>
      </c>
      <c r="D58" s="20" t="s">
        <v>88</v>
      </c>
      <c r="E58" s="21">
        <v>0</v>
      </c>
      <c r="F58" s="30"/>
      <c r="G58" s="30">
        <v>8</v>
      </c>
      <c r="H58" s="30"/>
      <c r="I58" s="29">
        <f t="shared" si="1"/>
        <v>8</v>
      </c>
    </row>
    <row r="59" spans="1:10" ht="33.6" x14ac:dyDescent="0.65">
      <c r="A59" s="21" t="s">
        <v>337</v>
      </c>
      <c r="B59" s="18" t="s">
        <v>50</v>
      </c>
      <c r="C59" s="19" t="s">
        <v>51</v>
      </c>
      <c r="D59" s="20" t="s">
        <v>90</v>
      </c>
      <c r="E59" s="21">
        <v>0</v>
      </c>
      <c r="F59" s="30">
        <v>3</v>
      </c>
      <c r="G59" s="30"/>
      <c r="H59" s="30">
        <v>5</v>
      </c>
      <c r="I59" s="29">
        <f t="shared" si="1"/>
        <v>8</v>
      </c>
    </row>
    <row r="60" spans="1:10" ht="33.6" x14ac:dyDescent="0.65">
      <c r="A60" s="21" t="s">
        <v>338</v>
      </c>
      <c r="B60" s="18" t="s">
        <v>60</v>
      </c>
      <c r="C60" s="19" t="s">
        <v>242</v>
      </c>
      <c r="D60" s="20" t="s">
        <v>90</v>
      </c>
      <c r="E60" s="21">
        <v>0</v>
      </c>
      <c r="F60" s="30">
        <v>7</v>
      </c>
      <c r="G60" s="30"/>
      <c r="H60" s="30"/>
      <c r="I60" s="29">
        <f t="shared" si="1"/>
        <v>7</v>
      </c>
    </row>
    <row r="61" spans="1:10" ht="33.6" x14ac:dyDescent="0.65">
      <c r="A61" s="21" t="s">
        <v>338</v>
      </c>
      <c r="B61" s="18" t="s">
        <v>243</v>
      </c>
      <c r="C61" s="19" t="s">
        <v>244</v>
      </c>
      <c r="D61" s="20" t="s">
        <v>88</v>
      </c>
      <c r="E61" s="21">
        <v>0</v>
      </c>
      <c r="F61" s="30"/>
      <c r="G61" s="30">
        <v>7</v>
      </c>
      <c r="H61" s="30"/>
      <c r="I61" s="29">
        <f t="shared" si="1"/>
        <v>7</v>
      </c>
    </row>
    <row r="62" spans="1:10" ht="33.6" x14ac:dyDescent="0.65">
      <c r="A62" s="21" t="s">
        <v>338</v>
      </c>
      <c r="B62" s="18" t="s">
        <v>64</v>
      </c>
      <c r="C62" s="19" t="s">
        <v>65</v>
      </c>
      <c r="D62" s="20" t="s">
        <v>89</v>
      </c>
      <c r="E62" s="21">
        <v>0</v>
      </c>
      <c r="F62" s="30">
        <v>3</v>
      </c>
      <c r="G62" s="30"/>
      <c r="H62" s="30">
        <v>4</v>
      </c>
      <c r="I62" s="29">
        <f t="shared" si="1"/>
        <v>7</v>
      </c>
    </row>
    <row r="63" spans="1:10" ht="33.6" x14ac:dyDescent="0.65">
      <c r="A63" s="21" t="s">
        <v>338</v>
      </c>
      <c r="B63" s="18" t="s">
        <v>26</v>
      </c>
      <c r="C63" s="19" t="s">
        <v>27</v>
      </c>
      <c r="D63" s="20" t="s">
        <v>88</v>
      </c>
      <c r="E63" s="21">
        <v>25</v>
      </c>
      <c r="F63" s="30"/>
      <c r="G63" s="30"/>
      <c r="H63" s="30">
        <v>7</v>
      </c>
      <c r="I63" s="29">
        <f t="shared" si="1"/>
        <v>7</v>
      </c>
    </row>
    <row r="64" spans="1:10" ht="33.6" x14ac:dyDescent="0.65">
      <c r="A64" s="21">
        <v>62</v>
      </c>
      <c r="B64" s="18" t="s">
        <v>106</v>
      </c>
      <c r="C64" s="19" t="s">
        <v>107</v>
      </c>
      <c r="D64" s="20" t="s">
        <v>94</v>
      </c>
      <c r="E64" s="21">
        <v>0</v>
      </c>
      <c r="F64" s="30"/>
      <c r="G64" s="30">
        <v>3.5</v>
      </c>
      <c r="H64" s="30">
        <v>3</v>
      </c>
      <c r="I64" s="29">
        <f t="shared" si="1"/>
        <v>6.5</v>
      </c>
    </row>
    <row r="65" spans="1:9" ht="33.6" x14ac:dyDescent="0.65">
      <c r="A65" s="21" t="s">
        <v>339</v>
      </c>
      <c r="B65" s="18" t="s">
        <v>85</v>
      </c>
      <c r="C65" s="19" t="s">
        <v>245</v>
      </c>
      <c r="D65" s="20" t="s">
        <v>90</v>
      </c>
      <c r="E65" s="21">
        <v>0</v>
      </c>
      <c r="F65" s="30">
        <v>6</v>
      </c>
      <c r="G65" s="30"/>
      <c r="H65" s="30"/>
      <c r="I65" s="29">
        <f t="shared" si="1"/>
        <v>6</v>
      </c>
    </row>
    <row r="66" spans="1:9" ht="33.6" x14ac:dyDescent="0.65">
      <c r="A66" s="21" t="s">
        <v>339</v>
      </c>
      <c r="B66" s="26" t="s">
        <v>246</v>
      </c>
      <c r="C66" s="27" t="s">
        <v>247</v>
      </c>
      <c r="D66" s="28" t="s">
        <v>90</v>
      </c>
      <c r="E66" s="20">
        <v>0</v>
      </c>
      <c r="F66" s="30">
        <v>6</v>
      </c>
      <c r="G66" s="30"/>
      <c r="H66" s="30"/>
      <c r="I66" s="29">
        <f t="shared" si="1"/>
        <v>6</v>
      </c>
    </row>
    <row r="67" spans="1:9" ht="33.6" x14ac:dyDescent="0.65">
      <c r="A67" s="21" t="s">
        <v>339</v>
      </c>
      <c r="B67" s="18" t="s">
        <v>248</v>
      </c>
      <c r="C67" s="19" t="s">
        <v>249</v>
      </c>
      <c r="D67" s="20" t="s">
        <v>90</v>
      </c>
      <c r="E67" s="21">
        <v>0</v>
      </c>
      <c r="F67" s="30">
        <v>6</v>
      </c>
      <c r="G67" s="30"/>
      <c r="H67" s="30"/>
      <c r="I67" s="29">
        <f t="shared" ref="I67:I98" si="2">SUM(F67:H67)</f>
        <v>6</v>
      </c>
    </row>
    <row r="68" spans="1:9" ht="33.6" x14ac:dyDescent="0.65">
      <c r="A68" s="21" t="s">
        <v>339</v>
      </c>
      <c r="B68" s="18" t="s">
        <v>250</v>
      </c>
      <c r="C68" s="19" t="s">
        <v>231</v>
      </c>
      <c r="D68" s="20" t="s">
        <v>94</v>
      </c>
      <c r="E68" s="21">
        <v>0</v>
      </c>
      <c r="F68" s="30">
        <v>6</v>
      </c>
      <c r="G68" s="30"/>
      <c r="H68" s="30"/>
      <c r="I68" s="29">
        <f t="shared" si="2"/>
        <v>6</v>
      </c>
    </row>
    <row r="69" spans="1:9" ht="33.6" x14ac:dyDescent="0.65">
      <c r="A69" s="21" t="s">
        <v>339</v>
      </c>
      <c r="B69" s="18" t="s">
        <v>251</v>
      </c>
      <c r="C69" s="19" t="s">
        <v>252</v>
      </c>
      <c r="D69" s="20" t="s">
        <v>91</v>
      </c>
      <c r="E69" s="21">
        <v>0</v>
      </c>
      <c r="F69" s="30">
        <v>4</v>
      </c>
      <c r="G69" s="30">
        <v>2</v>
      </c>
      <c r="H69" s="30"/>
      <c r="I69" s="29">
        <f t="shared" si="2"/>
        <v>6</v>
      </c>
    </row>
    <row r="70" spans="1:9" ht="33.6" x14ac:dyDescent="0.65">
      <c r="A70" s="21" t="s">
        <v>339</v>
      </c>
      <c r="B70" s="18" t="s">
        <v>253</v>
      </c>
      <c r="C70" s="19" t="s">
        <v>239</v>
      </c>
      <c r="D70" s="20" t="s">
        <v>92</v>
      </c>
      <c r="E70" s="21">
        <v>52</v>
      </c>
      <c r="F70" s="30"/>
      <c r="G70" s="30">
        <v>6</v>
      </c>
      <c r="H70" s="30"/>
      <c r="I70" s="29">
        <f t="shared" si="2"/>
        <v>6</v>
      </c>
    </row>
    <row r="71" spans="1:9" ht="33.6" x14ac:dyDescent="0.65">
      <c r="A71" s="21" t="s">
        <v>339</v>
      </c>
      <c r="B71" s="18" t="s">
        <v>58</v>
      </c>
      <c r="C71" s="19" t="s">
        <v>59</v>
      </c>
      <c r="D71" s="20" t="s">
        <v>94</v>
      </c>
      <c r="E71" s="21">
        <v>0</v>
      </c>
      <c r="F71" s="30"/>
      <c r="G71" s="30">
        <v>3</v>
      </c>
      <c r="H71" s="30">
        <v>3</v>
      </c>
      <c r="I71" s="29">
        <f t="shared" si="2"/>
        <v>6</v>
      </c>
    </row>
    <row r="72" spans="1:9" ht="33.6" x14ac:dyDescent="0.65">
      <c r="A72" s="21" t="s">
        <v>339</v>
      </c>
      <c r="B72" s="18" t="s">
        <v>98</v>
      </c>
      <c r="C72" s="19" t="s">
        <v>99</v>
      </c>
      <c r="D72" s="20" t="s">
        <v>95</v>
      </c>
      <c r="E72" s="21">
        <v>0</v>
      </c>
      <c r="F72" s="30"/>
      <c r="G72" s="30">
        <v>3</v>
      </c>
      <c r="H72" s="30">
        <v>3</v>
      </c>
      <c r="I72" s="29">
        <f t="shared" si="2"/>
        <v>6</v>
      </c>
    </row>
    <row r="73" spans="1:9" ht="33.6" x14ac:dyDescent="0.65">
      <c r="A73" s="21" t="s">
        <v>339</v>
      </c>
      <c r="B73" s="18" t="s">
        <v>12</v>
      </c>
      <c r="C73" s="19" t="s">
        <v>13</v>
      </c>
      <c r="D73" s="20" t="s">
        <v>91</v>
      </c>
      <c r="E73" s="21">
        <v>67</v>
      </c>
      <c r="F73" s="30"/>
      <c r="G73" s="30"/>
      <c r="H73" s="30">
        <v>6</v>
      </c>
      <c r="I73" s="29">
        <f t="shared" si="2"/>
        <v>6</v>
      </c>
    </row>
    <row r="74" spans="1:9" ht="33.6" x14ac:dyDescent="0.65">
      <c r="A74" s="21" t="s">
        <v>339</v>
      </c>
      <c r="B74" s="18" t="s">
        <v>9</v>
      </c>
      <c r="C74" s="19" t="s">
        <v>10</v>
      </c>
      <c r="D74" s="20" t="s">
        <v>91</v>
      </c>
      <c r="E74" s="21">
        <v>23</v>
      </c>
      <c r="F74" s="30"/>
      <c r="G74" s="30"/>
      <c r="H74" s="30">
        <v>6</v>
      </c>
      <c r="I74" s="29">
        <f t="shared" si="2"/>
        <v>6</v>
      </c>
    </row>
    <row r="75" spans="1:9" ht="33.6" x14ac:dyDescent="0.65">
      <c r="A75" s="21" t="s">
        <v>339</v>
      </c>
      <c r="B75" s="18" t="s">
        <v>33</v>
      </c>
      <c r="C75" s="19" t="s">
        <v>34</v>
      </c>
      <c r="D75" s="20" t="s">
        <v>92</v>
      </c>
      <c r="E75" s="21">
        <v>0</v>
      </c>
      <c r="F75" s="30"/>
      <c r="G75" s="30"/>
      <c r="H75" s="30">
        <v>6</v>
      </c>
      <c r="I75" s="29">
        <f t="shared" si="2"/>
        <v>6</v>
      </c>
    </row>
    <row r="76" spans="1:9" ht="33.6" x14ac:dyDescent="0.65">
      <c r="A76" s="21">
        <v>74</v>
      </c>
      <c r="B76" s="18" t="s">
        <v>254</v>
      </c>
      <c r="C76" s="19" t="s">
        <v>255</v>
      </c>
      <c r="D76" s="20" t="s">
        <v>91</v>
      </c>
      <c r="E76" s="21">
        <v>0</v>
      </c>
      <c r="F76" s="30">
        <v>3</v>
      </c>
      <c r="G76" s="30">
        <v>2.5</v>
      </c>
      <c r="H76" s="30"/>
      <c r="I76" s="29">
        <f t="shared" si="2"/>
        <v>5.5</v>
      </c>
    </row>
    <row r="77" spans="1:9" ht="33.6" x14ac:dyDescent="0.65">
      <c r="A77" s="21" t="s">
        <v>340</v>
      </c>
      <c r="B77" s="18" t="s">
        <v>256</v>
      </c>
      <c r="C77" s="19" t="s">
        <v>114</v>
      </c>
      <c r="D77" s="20" t="s">
        <v>90</v>
      </c>
      <c r="E77" s="21">
        <v>0</v>
      </c>
      <c r="F77" s="30">
        <v>5</v>
      </c>
      <c r="G77" s="30"/>
      <c r="H77" s="30"/>
      <c r="I77" s="29">
        <f t="shared" si="2"/>
        <v>5</v>
      </c>
    </row>
    <row r="78" spans="1:9" ht="33.6" x14ac:dyDescent="0.65">
      <c r="A78" s="21" t="s">
        <v>340</v>
      </c>
      <c r="B78" s="18" t="s">
        <v>257</v>
      </c>
      <c r="C78" s="19" t="s">
        <v>258</v>
      </c>
      <c r="D78" s="20" t="s">
        <v>88</v>
      </c>
      <c r="E78" s="21">
        <v>0</v>
      </c>
      <c r="F78" s="30">
        <v>2</v>
      </c>
      <c r="G78" s="30">
        <v>3</v>
      </c>
      <c r="H78" s="30"/>
      <c r="I78" s="29">
        <f t="shared" si="2"/>
        <v>5</v>
      </c>
    </row>
    <row r="79" spans="1:9" ht="33.6" x14ac:dyDescent="0.65">
      <c r="A79" s="21" t="s">
        <v>340</v>
      </c>
      <c r="B79" s="18" t="s">
        <v>259</v>
      </c>
      <c r="C79" s="19" t="s">
        <v>221</v>
      </c>
      <c r="D79" s="20" t="s">
        <v>91</v>
      </c>
      <c r="E79" s="21">
        <v>0</v>
      </c>
      <c r="F79" s="30"/>
      <c r="G79" s="30">
        <v>5</v>
      </c>
      <c r="H79" s="30"/>
      <c r="I79" s="29">
        <f t="shared" si="2"/>
        <v>5</v>
      </c>
    </row>
    <row r="80" spans="1:9" ht="33.6" x14ac:dyDescent="0.65">
      <c r="A80" s="21" t="s">
        <v>340</v>
      </c>
      <c r="B80" s="18" t="s">
        <v>320</v>
      </c>
      <c r="C80" s="19" t="s">
        <v>25</v>
      </c>
      <c r="D80" s="20" t="s">
        <v>90</v>
      </c>
      <c r="E80" s="21">
        <v>0</v>
      </c>
      <c r="F80" s="30"/>
      <c r="G80" s="30"/>
      <c r="H80" s="30">
        <v>5</v>
      </c>
      <c r="I80" s="29">
        <f t="shared" si="2"/>
        <v>5</v>
      </c>
    </row>
    <row r="81" spans="1:9" ht="33.6" x14ac:dyDescent="0.65">
      <c r="A81" s="21" t="s">
        <v>340</v>
      </c>
      <c r="B81" s="18" t="s">
        <v>23</v>
      </c>
      <c r="C81" s="19" t="s">
        <v>24</v>
      </c>
      <c r="D81" s="20" t="s">
        <v>89</v>
      </c>
      <c r="E81" s="21">
        <v>32</v>
      </c>
      <c r="F81" s="30"/>
      <c r="G81" s="30"/>
      <c r="H81" s="30">
        <v>5</v>
      </c>
      <c r="I81" s="29">
        <f t="shared" si="2"/>
        <v>5</v>
      </c>
    </row>
    <row r="82" spans="1:9" ht="33.6" x14ac:dyDescent="0.65">
      <c r="A82" s="21" t="s">
        <v>341</v>
      </c>
      <c r="B82" s="18" t="s">
        <v>47</v>
      </c>
      <c r="C82" s="19" t="s">
        <v>48</v>
      </c>
      <c r="D82" s="20" t="s">
        <v>89</v>
      </c>
      <c r="E82" s="21">
        <v>0</v>
      </c>
      <c r="F82" s="30"/>
      <c r="G82" s="30">
        <v>2.5</v>
      </c>
      <c r="H82" s="30">
        <v>2</v>
      </c>
      <c r="I82" s="29">
        <f t="shared" si="2"/>
        <v>4.5</v>
      </c>
    </row>
    <row r="83" spans="1:9" ht="33.6" x14ac:dyDescent="0.65">
      <c r="A83" s="21" t="s">
        <v>341</v>
      </c>
      <c r="B83" s="18" t="s">
        <v>11</v>
      </c>
      <c r="C83" s="19" t="s">
        <v>10</v>
      </c>
      <c r="D83" s="20" t="s">
        <v>88</v>
      </c>
      <c r="E83" s="21">
        <v>0</v>
      </c>
      <c r="F83" s="30"/>
      <c r="G83" s="30"/>
      <c r="H83" s="30">
        <v>4.5</v>
      </c>
      <c r="I83" s="29">
        <f t="shared" si="2"/>
        <v>4.5</v>
      </c>
    </row>
    <row r="84" spans="1:9" ht="33.6" x14ac:dyDescent="0.65">
      <c r="A84" s="21" t="s">
        <v>342</v>
      </c>
      <c r="B84" s="18" t="s">
        <v>260</v>
      </c>
      <c r="C84" s="19" t="s">
        <v>76</v>
      </c>
      <c r="D84" s="20" t="s">
        <v>89</v>
      </c>
      <c r="E84" s="21">
        <v>0</v>
      </c>
      <c r="F84" s="30">
        <v>4</v>
      </c>
      <c r="G84" s="30"/>
      <c r="H84" s="30"/>
      <c r="I84" s="29">
        <f t="shared" si="2"/>
        <v>4</v>
      </c>
    </row>
    <row r="85" spans="1:9" ht="33.6" x14ac:dyDescent="0.65">
      <c r="A85" s="21" t="s">
        <v>342</v>
      </c>
      <c r="B85" s="18" t="s">
        <v>261</v>
      </c>
      <c r="C85" s="19" t="s">
        <v>262</v>
      </c>
      <c r="D85" s="20" t="s">
        <v>88</v>
      </c>
      <c r="E85" s="21">
        <v>0</v>
      </c>
      <c r="F85" s="30">
        <v>4</v>
      </c>
      <c r="G85" s="30"/>
      <c r="H85" s="30"/>
      <c r="I85" s="29">
        <f t="shared" si="2"/>
        <v>4</v>
      </c>
    </row>
    <row r="86" spans="1:9" ht="33.6" x14ac:dyDescent="0.65">
      <c r="A86" s="21" t="s">
        <v>342</v>
      </c>
      <c r="B86" s="18" t="s">
        <v>16</v>
      </c>
      <c r="C86" s="19" t="s">
        <v>263</v>
      </c>
      <c r="D86" s="20" t="s">
        <v>88</v>
      </c>
      <c r="E86" s="21">
        <v>0</v>
      </c>
      <c r="F86" s="30">
        <v>4</v>
      </c>
      <c r="G86" s="30"/>
      <c r="H86" s="30"/>
      <c r="I86" s="29">
        <f t="shared" si="2"/>
        <v>4</v>
      </c>
    </row>
    <row r="87" spans="1:9" ht="33.6" x14ac:dyDescent="0.65">
      <c r="A87" s="21" t="s">
        <v>342</v>
      </c>
      <c r="B87" s="18" t="s">
        <v>264</v>
      </c>
      <c r="C87" s="19" t="s">
        <v>265</v>
      </c>
      <c r="D87" s="20" t="s">
        <v>88</v>
      </c>
      <c r="E87" s="21">
        <v>0</v>
      </c>
      <c r="F87" s="30">
        <v>4</v>
      </c>
      <c r="G87" s="30"/>
      <c r="H87" s="30"/>
      <c r="I87" s="29">
        <f t="shared" si="2"/>
        <v>4</v>
      </c>
    </row>
    <row r="88" spans="1:9" ht="33.6" x14ac:dyDescent="0.65">
      <c r="A88" s="21" t="s">
        <v>342</v>
      </c>
      <c r="B88" s="18" t="s">
        <v>266</v>
      </c>
      <c r="C88" s="19" t="s">
        <v>267</v>
      </c>
      <c r="D88" s="20" t="s">
        <v>89</v>
      </c>
      <c r="E88" s="21">
        <v>0</v>
      </c>
      <c r="F88" s="30">
        <v>0</v>
      </c>
      <c r="G88" s="30">
        <v>4</v>
      </c>
      <c r="H88" s="30"/>
      <c r="I88" s="29">
        <f t="shared" si="2"/>
        <v>4</v>
      </c>
    </row>
    <row r="89" spans="1:9" ht="33.6" x14ac:dyDescent="0.65">
      <c r="A89" s="21" t="s">
        <v>342</v>
      </c>
      <c r="B89" s="18" t="s">
        <v>268</v>
      </c>
      <c r="C89" s="19" t="s">
        <v>269</v>
      </c>
      <c r="D89" s="20" t="s">
        <v>91</v>
      </c>
      <c r="E89" s="21">
        <v>0</v>
      </c>
      <c r="F89" s="30"/>
      <c r="G89" s="30">
        <v>4</v>
      </c>
      <c r="H89" s="30"/>
      <c r="I89" s="29">
        <f t="shared" si="2"/>
        <v>4</v>
      </c>
    </row>
    <row r="90" spans="1:9" ht="33.6" x14ac:dyDescent="0.65">
      <c r="A90" s="21" t="s">
        <v>342</v>
      </c>
      <c r="B90" s="18" t="s">
        <v>60</v>
      </c>
      <c r="C90" s="19" t="s">
        <v>270</v>
      </c>
      <c r="D90" s="20" t="s">
        <v>88</v>
      </c>
      <c r="E90" s="21">
        <v>0</v>
      </c>
      <c r="F90" s="30"/>
      <c r="G90" s="30">
        <v>4</v>
      </c>
      <c r="H90" s="30"/>
      <c r="I90" s="29">
        <f t="shared" si="2"/>
        <v>4</v>
      </c>
    </row>
    <row r="91" spans="1:9" ht="33.6" x14ac:dyDescent="0.65">
      <c r="A91" s="21" t="s">
        <v>342</v>
      </c>
      <c r="B91" s="18" t="s">
        <v>271</v>
      </c>
      <c r="C91" s="19" t="s">
        <v>238</v>
      </c>
      <c r="D91" s="20" t="s">
        <v>94</v>
      </c>
      <c r="E91" s="21">
        <v>0</v>
      </c>
      <c r="F91" s="30"/>
      <c r="G91" s="30">
        <v>4</v>
      </c>
      <c r="H91" s="30"/>
      <c r="I91" s="29">
        <f t="shared" si="2"/>
        <v>4</v>
      </c>
    </row>
    <row r="92" spans="1:9" ht="33.6" x14ac:dyDescent="0.65">
      <c r="A92" s="21" t="s">
        <v>342</v>
      </c>
      <c r="B92" s="18" t="s">
        <v>4</v>
      </c>
      <c r="C92" s="19" t="s">
        <v>321</v>
      </c>
      <c r="D92" s="20" t="s">
        <v>91</v>
      </c>
      <c r="E92" s="21">
        <v>0</v>
      </c>
      <c r="F92" s="30"/>
      <c r="G92" s="30"/>
      <c r="H92" s="30">
        <v>4</v>
      </c>
      <c r="I92" s="29">
        <f t="shared" si="2"/>
        <v>4</v>
      </c>
    </row>
    <row r="93" spans="1:9" ht="33.6" x14ac:dyDescent="0.65">
      <c r="A93" s="21" t="s">
        <v>343</v>
      </c>
      <c r="B93" s="18" t="s">
        <v>272</v>
      </c>
      <c r="C93" s="19" t="s">
        <v>273</v>
      </c>
      <c r="D93" s="20" t="s">
        <v>89</v>
      </c>
      <c r="E93" s="21">
        <v>0</v>
      </c>
      <c r="F93" s="30">
        <v>3.5</v>
      </c>
      <c r="G93" s="30"/>
      <c r="H93" s="30"/>
      <c r="I93" s="29">
        <f t="shared" si="2"/>
        <v>3.5</v>
      </c>
    </row>
    <row r="94" spans="1:9" ht="33.6" x14ac:dyDescent="0.65">
      <c r="A94" s="21" t="s">
        <v>343</v>
      </c>
      <c r="B94" s="18" t="s">
        <v>274</v>
      </c>
      <c r="C94" s="19" t="s">
        <v>275</v>
      </c>
      <c r="D94" s="20" t="s">
        <v>89</v>
      </c>
      <c r="E94" s="21">
        <v>0</v>
      </c>
      <c r="F94" s="30">
        <v>3.5</v>
      </c>
      <c r="G94" s="30"/>
      <c r="H94" s="30"/>
      <c r="I94" s="29">
        <f t="shared" si="2"/>
        <v>3.5</v>
      </c>
    </row>
    <row r="95" spans="1:9" ht="33.6" x14ac:dyDescent="0.65">
      <c r="A95" s="21" t="s">
        <v>343</v>
      </c>
      <c r="B95" s="18" t="s">
        <v>276</v>
      </c>
      <c r="C95" s="19" t="s">
        <v>277</v>
      </c>
      <c r="D95" s="20" t="s">
        <v>89</v>
      </c>
      <c r="E95" s="21">
        <v>0</v>
      </c>
      <c r="F95" s="30">
        <v>3.5</v>
      </c>
      <c r="G95" s="30"/>
      <c r="H95" s="30"/>
      <c r="I95" s="29">
        <f t="shared" si="2"/>
        <v>3.5</v>
      </c>
    </row>
    <row r="96" spans="1:9" ht="33.6" x14ac:dyDescent="0.65">
      <c r="A96" s="21" t="s">
        <v>343</v>
      </c>
      <c r="B96" s="18" t="s">
        <v>278</v>
      </c>
      <c r="C96" s="19" t="s">
        <v>279</v>
      </c>
      <c r="D96" s="20" t="s">
        <v>88</v>
      </c>
      <c r="E96" s="21">
        <v>0</v>
      </c>
      <c r="F96" s="30">
        <v>3.5</v>
      </c>
      <c r="G96" s="30"/>
      <c r="H96" s="30"/>
      <c r="I96" s="29">
        <f t="shared" si="2"/>
        <v>3.5</v>
      </c>
    </row>
    <row r="97" spans="1:9" ht="33.6" x14ac:dyDescent="0.65">
      <c r="A97" s="21" t="s">
        <v>343</v>
      </c>
      <c r="B97" s="18" t="s">
        <v>39</v>
      </c>
      <c r="C97" s="19" t="s">
        <v>40</v>
      </c>
      <c r="D97" s="20" t="s">
        <v>95</v>
      </c>
      <c r="E97" s="21">
        <v>0</v>
      </c>
      <c r="F97" s="30">
        <v>2</v>
      </c>
      <c r="G97" s="30">
        <v>1.5</v>
      </c>
      <c r="H97" s="30"/>
      <c r="I97" s="29">
        <f t="shared" si="2"/>
        <v>3.5</v>
      </c>
    </row>
    <row r="98" spans="1:9" ht="33.6" x14ac:dyDescent="0.65">
      <c r="A98" s="21" t="s">
        <v>343</v>
      </c>
      <c r="B98" s="18" t="s">
        <v>271</v>
      </c>
      <c r="C98" s="19" t="s">
        <v>280</v>
      </c>
      <c r="D98" s="20" t="s">
        <v>93</v>
      </c>
      <c r="E98" s="21">
        <v>0</v>
      </c>
      <c r="F98" s="30"/>
      <c r="G98" s="30">
        <v>3.5</v>
      </c>
      <c r="H98" s="30"/>
      <c r="I98" s="29">
        <f t="shared" si="2"/>
        <v>3.5</v>
      </c>
    </row>
    <row r="99" spans="1:9" ht="33.6" x14ac:dyDescent="0.65">
      <c r="A99" s="21" t="s">
        <v>343</v>
      </c>
      <c r="B99" s="18" t="s">
        <v>18</v>
      </c>
      <c r="C99" s="19" t="s">
        <v>19</v>
      </c>
      <c r="D99" s="20" t="s">
        <v>94</v>
      </c>
      <c r="E99" s="21">
        <v>0</v>
      </c>
      <c r="F99" s="30">
        <v>0</v>
      </c>
      <c r="G99" s="30"/>
      <c r="H99" s="30">
        <v>3.5</v>
      </c>
      <c r="I99" s="29">
        <f t="shared" ref="I99:I130" si="3">SUM(F99:H99)</f>
        <v>3.5</v>
      </c>
    </row>
    <row r="100" spans="1:9" ht="33.6" x14ac:dyDescent="0.65">
      <c r="A100" s="21" t="s">
        <v>344</v>
      </c>
      <c r="B100" s="18" t="s">
        <v>281</v>
      </c>
      <c r="C100" s="19" t="s">
        <v>282</v>
      </c>
      <c r="D100" s="20" t="s">
        <v>90</v>
      </c>
      <c r="E100" s="21">
        <v>0</v>
      </c>
      <c r="F100" s="30">
        <v>3</v>
      </c>
      <c r="G100" s="30"/>
      <c r="H100" s="30"/>
      <c r="I100" s="29">
        <f t="shared" si="3"/>
        <v>3</v>
      </c>
    </row>
    <row r="101" spans="1:9" ht="33.6" x14ac:dyDescent="0.65">
      <c r="A101" s="21" t="s">
        <v>344</v>
      </c>
      <c r="B101" s="18" t="s">
        <v>283</v>
      </c>
      <c r="C101" s="19" t="s">
        <v>284</v>
      </c>
      <c r="D101" s="20" t="s">
        <v>89</v>
      </c>
      <c r="E101" s="21">
        <v>0</v>
      </c>
      <c r="F101" s="30">
        <v>3</v>
      </c>
      <c r="G101" s="30"/>
      <c r="H101" s="30"/>
      <c r="I101" s="29">
        <f t="shared" si="3"/>
        <v>3</v>
      </c>
    </row>
    <row r="102" spans="1:9" ht="33.6" x14ac:dyDescent="0.65">
      <c r="A102" s="21" t="s">
        <v>344</v>
      </c>
      <c r="B102" s="18" t="s">
        <v>285</v>
      </c>
      <c r="C102" s="19" t="s">
        <v>286</v>
      </c>
      <c r="D102" s="20" t="s">
        <v>89</v>
      </c>
      <c r="E102" s="21">
        <v>0</v>
      </c>
      <c r="F102" s="30"/>
      <c r="G102" s="30">
        <v>3</v>
      </c>
      <c r="H102" s="30"/>
      <c r="I102" s="29">
        <f t="shared" si="3"/>
        <v>3</v>
      </c>
    </row>
    <row r="103" spans="1:9" ht="33.6" x14ac:dyDescent="0.65">
      <c r="A103" s="21" t="s">
        <v>344</v>
      </c>
      <c r="B103" s="18" t="s">
        <v>287</v>
      </c>
      <c r="C103" s="19" t="s">
        <v>288</v>
      </c>
      <c r="D103" s="20" t="s">
        <v>88</v>
      </c>
      <c r="E103" s="21">
        <v>0</v>
      </c>
      <c r="F103" s="30"/>
      <c r="G103" s="30">
        <v>3</v>
      </c>
      <c r="H103" s="30"/>
      <c r="I103" s="29">
        <f t="shared" si="3"/>
        <v>3</v>
      </c>
    </row>
    <row r="104" spans="1:9" ht="33.6" x14ac:dyDescent="0.65">
      <c r="A104" s="21" t="s">
        <v>344</v>
      </c>
      <c r="B104" s="18" t="s">
        <v>15</v>
      </c>
      <c r="C104" s="19" t="s">
        <v>14</v>
      </c>
      <c r="D104" s="20" t="s">
        <v>88</v>
      </c>
      <c r="E104" s="21">
        <v>0</v>
      </c>
      <c r="F104" s="30"/>
      <c r="G104" s="30"/>
      <c r="H104" s="30">
        <v>3</v>
      </c>
      <c r="I104" s="29">
        <f t="shared" si="3"/>
        <v>3</v>
      </c>
    </row>
    <row r="105" spans="1:9" ht="33.6" x14ac:dyDescent="0.65">
      <c r="A105" s="21" t="s">
        <v>345</v>
      </c>
      <c r="B105" s="18" t="s">
        <v>289</v>
      </c>
      <c r="C105" s="19" t="s">
        <v>290</v>
      </c>
      <c r="D105" s="20" t="s">
        <v>89</v>
      </c>
      <c r="E105" s="21">
        <v>0</v>
      </c>
      <c r="F105" s="30">
        <v>2.5</v>
      </c>
      <c r="G105" s="30"/>
      <c r="H105" s="30"/>
      <c r="I105" s="29">
        <f t="shared" si="3"/>
        <v>2.5</v>
      </c>
    </row>
    <row r="106" spans="1:9" ht="33.6" x14ac:dyDescent="0.65">
      <c r="A106" s="21" t="s">
        <v>345</v>
      </c>
      <c r="B106" s="18" t="s">
        <v>291</v>
      </c>
      <c r="C106" s="19" t="s">
        <v>292</v>
      </c>
      <c r="D106" s="20" t="s">
        <v>93</v>
      </c>
      <c r="E106" s="21">
        <v>0</v>
      </c>
      <c r="F106" s="30">
        <v>2.5</v>
      </c>
      <c r="G106" s="30"/>
      <c r="H106" s="30"/>
      <c r="I106" s="29">
        <f t="shared" si="3"/>
        <v>2.5</v>
      </c>
    </row>
    <row r="107" spans="1:9" ht="33.6" x14ac:dyDescent="0.65">
      <c r="A107" s="21" t="s">
        <v>345</v>
      </c>
      <c r="B107" s="18" t="s">
        <v>293</v>
      </c>
      <c r="C107" s="19" t="s">
        <v>294</v>
      </c>
      <c r="D107" s="20" t="s">
        <v>93</v>
      </c>
      <c r="E107" s="21">
        <v>0</v>
      </c>
      <c r="F107" s="30"/>
      <c r="G107" s="30">
        <v>2.5</v>
      </c>
      <c r="H107" s="30"/>
      <c r="I107" s="29">
        <f t="shared" si="3"/>
        <v>2.5</v>
      </c>
    </row>
    <row r="108" spans="1:9" ht="33.6" x14ac:dyDescent="0.65">
      <c r="A108" s="21" t="s">
        <v>345</v>
      </c>
      <c r="B108" s="18" t="s">
        <v>276</v>
      </c>
      <c r="C108" s="19" t="s">
        <v>295</v>
      </c>
      <c r="D108" s="20" t="s">
        <v>94</v>
      </c>
      <c r="E108" s="21">
        <v>0</v>
      </c>
      <c r="F108" s="30"/>
      <c r="G108" s="30">
        <v>2.5</v>
      </c>
      <c r="H108" s="30"/>
      <c r="I108" s="29">
        <f t="shared" si="3"/>
        <v>2.5</v>
      </c>
    </row>
    <row r="109" spans="1:9" ht="33.6" x14ac:dyDescent="0.65">
      <c r="A109" s="21" t="s">
        <v>345</v>
      </c>
      <c r="B109" s="18" t="s">
        <v>309</v>
      </c>
      <c r="C109" s="19" t="s">
        <v>38</v>
      </c>
      <c r="D109" s="20" t="s">
        <v>94</v>
      </c>
      <c r="E109" s="21">
        <v>0</v>
      </c>
      <c r="F109" s="30"/>
      <c r="G109" s="30">
        <v>1</v>
      </c>
      <c r="H109" s="30">
        <v>1.5</v>
      </c>
      <c r="I109" s="29">
        <f t="shared" si="3"/>
        <v>2.5</v>
      </c>
    </row>
    <row r="110" spans="1:9" ht="33.6" x14ac:dyDescent="0.65">
      <c r="A110" s="21" t="s">
        <v>345</v>
      </c>
      <c r="B110" s="18" t="s">
        <v>35</v>
      </c>
      <c r="C110" s="19" t="s">
        <v>36</v>
      </c>
      <c r="D110" s="20" t="s">
        <v>94</v>
      </c>
      <c r="E110" s="21">
        <v>0</v>
      </c>
      <c r="F110" s="30"/>
      <c r="G110" s="30"/>
      <c r="H110" s="30">
        <v>2.5</v>
      </c>
      <c r="I110" s="29">
        <f t="shared" si="3"/>
        <v>2.5</v>
      </c>
    </row>
    <row r="111" spans="1:9" ht="33.6" x14ac:dyDescent="0.65">
      <c r="A111" s="21" t="s">
        <v>345</v>
      </c>
      <c r="B111" s="18" t="s">
        <v>2</v>
      </c>
      <c r="C111" s="19" t="s">
        <v>14</v>
      </c>
      <c r="D111" s="20" t="s">
        <v>94</v>
      </c>
      <c r="E111" s="21">
        <v>0</v>
      </c>
      <c r="F111" s="30"/>
      <c r="G111" s="30"/>
      <c r="H111" s="30">
        <v>2.5</v>
      </c>
      <c r="I111" s="29">
        <f t="shared" si="3"/>
        <v>2.5</v>
      </c>
    </row>
    <row r="112" spans="1:9" ht="33.6" x14ac:dyDescent="0.65">
      <c r="A112" s="21" t="s">
        <v>346</v>
      </c>
      <c r="B112" s="18" t="s">
        <v>104</v>
      </c>
      <c r="C112" s="19" t="s">
        <v>296</v>
      </c>
      <c r="D112" s="20" t="s">
        <v>93</v>
      </c>
      <c r="E112" s="21">
        <v>0</v>
      </c>
      <c r="F112" s="30">
        <v>2</v>
      </c>
      <c r="G112" s="30"/>
      <c r="H112" s="30"/>
      <c r="I112" s="29">
        <f t="shared" si="3"/>
        <v>2</v>
      </c>
    </row>
    <row r="113" spans="1:9" ht="33.6" x14ac:dyDescent="0.65">
      <c r="A113" s="21" t="s">
        <v>346</v>
      </c>
      <c r="B113" s="18" t="s">
        <v>219</v>
      </c>
      <c r="C113" s="19" t="s">
        <v>297</v>
      </c>
      <c r="D113" s="20" t="s">
        <v>90</v>
      </c>
      <c r="E113" s="21">
        <v>0</v>
      </c>
      <c r="F113" s="30">
        <v>2</v>
      </c>
      <c r="G113" s="30"/>
      <c r="H113" s="30"/>
      <c r="I113" s="29">
        <f t="shared" si="3"/>
        <v>2</v>
      </c>
    </row>
    <row r="114" spans="1:9" ht="33.6" x14ac:dyDescent="0.65">
      <c r="A114" s="21" t="s">
        <v>346</v>
      </c>
      <c r="B114" s="18" t="s">
        <v>60</v>
      </c>
      <c r="C114" s="19" t="s">
        <v>297</v>
      </c>
      <c r="D114" s="20" t="s">
        <v>88</v>
      </c>
      <c r="E114" s="21">
        <v>0</v>
      </c>
      <c r="F114" s="30">
        <v>2</v>
      </c>
      <c r="G114" s="30"/>
      <c r="H114" s="30"/>
      <c r="I114" s="29">
        <f t="shared" si="3"/>
        <v>2</v>
      </c>
    </row>
    <row r="115" spans="1:9" ht="33.6" x14ac:dyDescent="0.65">
      <c r="A115" s="21" t="s">
        <v>346</v>
      </c>
      <c r="B115" s="18" t="s">
        <v>298</v>
      </c>
      <c r="C115" s="19" t="s">
        <v>292</v>
      </c>
      <c r="D115" s="20" t="s">
        <v>94</v>
      </c>
      <c r="E115" s="21">
        <v>0</v>
      </c>
      <c r="F115" s="30">
        <v>2</v>
      </c>
      <c r="G115" s="30"/>
      <c r="H115" s="30"/>
      <c r="I115" s="29">
        <f t="shared" si="3"/>
        <v>2</v>
      </c>
    </row>
    <row r="116" spans="1:9" ht="33.6" x14ac:dyDescent="0.65">
      <c r="A116" s="21" t="s">
        <v>346</v>
      </c>
      <c r="B116" s="18" t="s">
        <v>299</v>
      </c>
      <c r="C116" s="19" t="s">
        <v>300</v>
      </c>
      <c r="D116" s="20" t="s">
        <v>94</v>
      </c>
      <c r="E116" s="21">
        <v>0</v>
      </c>
      <c r="F116" s="30">
        <v>2</v>
      </c>
      <c r="G116" s="30"/>
      <c r="H116" s="30"/>
      <c r="I116" s="29">
        <f t="shared" si="3"/>
        <v>2</v>
      </c>
    </row>
    <row r="117" spans="1:9" ht="33.6" x14ac:dyDescent="0.65">
      <c r="A117" s="21" t="s">
        <v>346</v>
      </c>
      <c r="B117" s="18" t="s">
        <v>301</v>
      </c>
      <c r="C117" s="19" t="s">
        <v>302</v>
      </c>
      <c r="D117" s="20" t="s">
        <v>88</v>
      </c>
      <c r="E117" s="21">
        <v>77</v>
      </c>
      <c r="F117" s="30"/>
      <c r="G117" s="30">
        <v>2</v>
      </c>
      <c r="H117" s="30"/>
      <c r="I117" s="29">
        <f t="shared" si="3"/>
        <v>2</v>
      </c>
    </row>
    <row r="118" spans="1:9" ht="33.6" x14ac:dyDescent="0.65">
      <c r="A118" s="21" t="s">
        <v>346</v>
      </c>
      <c r="B118" s="18" t="s">
        <v>303</v>
      </c>
      <c r="C118" s="19" t="s">
        <v>304</v>
      </c>
      <c r="D118" s="20" t="s">
        <v>93</v>
      </c>
      <c r="E118" s="21">
        <v>0</v>
      </c>
      <c r="F118" s="30"/>
      <c r="G118" s="30">
        <v>2</v>
      </c>
      <c r="H118" s="30"/>
      <c r="I118" s="29">
        <f t="shared" si="3"/>
        <v>2</v>
      </c>
    </row>
    <row r="119" spans="1:9" ht="33.6" x14ac:dyDescent="0.65">
      <c r="A119" s="21" t="s">
        <v>346</v>
      </c>
      <c r="B119" s="18" t="s">
        <v>305</v>
      </c>
      <c r="C119" s="19" t="s">
        <v>306</v>
      </c>
      <c r="D119" s="20" t="s">
        <v>95</v>
      </c>
      <c r="E119" s="21">
        <v>0</v>
      </c>
      <c r="F119" s="30"/>
      <c r="G119" s="30">
        <v>2</v>
      </c>
      <c r="H119" s="30"/>
      <c r="I119" s="29">
        <f t="shared" si="3"/>
        <v>2</v>
      </c>
    </row>
    <row r="120" spans="1:9" ht="33.6" x14ac:dyDescent="0.65">
      <c r="A120" s="21" t="s">
        <v>346</v>
      </c>
      <c r="B120" s="18" t="s">
        <v>322</v>
      </c>
      <c r="C120" s="19" t="s">
        <v>109</v>
      </c>
      <c r="D120" s="20" t="s">
        <v>93</v>
      </c>
      <c r="E120" s="21">
        <v>0</v>
      </c>
      <c r="F120" s="30"/>
      <c r="G120" s="30"/>
      <c r="H120" s="30">
        <v>2</v>
      </c>
      <c r="I120" s="29">
        <f t="shared" si="3"/>
        <v>2</v>
      </c>
    </row>
    <row r="121" spans="1:9" ht="33.6" x14ac:dyDescent="0.65">
      <c r="A121" s="21" t="s">
        <v>346</v>
      </c>
      <c r="B121" s="18" t="s">
        <v>323</v>
      </c>
      <c r="C121" s="19" t="s">
        <v>117</v>
      </c>
      <c r="D121" s="20" t="s">
        <v>89</v>
      </c>
      <c r="E121" s="21">
        <v>0</v>
      </c>
      <c r="F121" s="30"/>
      <c r="G121" s="30"/>
      <c r="H121" s="30">
        <v>2</v>
      </c>
      <c r="I121" s="29">
        <f t="shared" si="3"/>
        <v>2</v>
      </c>
    </row>
    <row r="122" spans="1:9" ht="33.6" x14ac:dyDescent="0.65">
      <c r="A122" s="21" t="s">
        <v>346</v>
      </c>
      <c r="B122" s="18" t="s">
        <v>110</v>
      </c>
      <c r="C122" s="19" t="s">
        <v>111</v>
      </c>
      <c r="D122" s="20" t="s">
        <v>94</v>
      </c>
      <c r="E122" s="21">
        <v>0</v>
      </c>
      <c r="F122" s="30"/>
      <c r="G122" s="30"/>
      <c r="H122" s="30">
        <v>2</v>
      </c>
      <c r="I122" s="29">
        <f t="shared" si="3"/>
        <v>2</v>
      </c>
    </row>
    <row r="123" spans="1:9" ht="33.6" x14ac:dyDescent="0.65">
      <c r="A123" s="21" t="s">
        <v>347</v>
      </c>
      <c r="B123" s="18" t="s">
        <v>307</v>
      </c>
      <c r="C123" s="19" t="s">
        <v>308</v>
      </c>
      <c r="D123" s="20" t="s">
        <v>89</v>
      </c>
      <c r="E123" s="21">
        <v>0</v>
      </c>
      <c r="F123" s="30"/>
      <c r="G123" s="30">
        <v>1.5</v>
      </c>
      <c r="H123" s="30"/>
      <c r="I123" s="29">
        <f t="shared" si="3"/>
        <v>1.5</v>
      </c>
    </row>
    <row r="124" spans="1:9" ht="33.6" x14ac:dyDescent="0.65">
      <c r="A124" s="21" t="s">
        <v>347</v>
      </c>
      <c r="B124" s="18" t="s">
        <v>115</v>
      </c>
      <c r="C124" s="19" t="s">
        <v>116</v>
      </c>
      <c r="D124" s="20" t="s">
        <v>92</v>
      </c>
      <c r="E124" s="21">
        <v>82</v>
      </c>
      <c r="F124" s="30"/>
      <c r="G124" s="30"/>
      <c r="H124" s="30">
        <v>1.5</v>
      </c>
      <c r="I124" s="29">
        <f t="shared" si="3"/>
        <v>1.5</v>
      </c>
    </row>
    <row r="125" spans="1:9" ht="33.6" x14ac:dyDescent="0.65">
      <c r="A125" s="21">
        <v>123</v>
      </c>
      <c r="B125" s="18" t="s">
        <v>254</v>
      </c>
      <c r="C125" s="19" t="s">
        <v>310</v>
      </c>
      <c r="D125" s="20" t="s">
        <v>93</v>
      </c>
      <c r="E125" s="21">
        <v>0</v>
      </c>
      <c r="F125" s="30"/>
      <c r="G125" s="30">
        <v>0.5</v>
      </c>
      <c r="H125" s="30"/>
      <c r="I125" s="29">
        <f t="shared" si="3"/>
        <v>0.5</v>
      </c>
    </row>
    <row r="126" spans="1:9" ht="33.6" x14ac:dyDescent="0.65">
      <c r="A126" s="21" t="s">
        <v>348</v>
      </c>
      <c r="B126" s="18" t="s">
        <v>311</v>
      </c>
      <c r="C126" s="19" t="s">
        <v>312</v>
      </c>
      <c r="D126" s="20" t="s">
        <v>93</v>
      </c>
      <c r="E126" s="21">
        <v>0</v>
      </c>
      <c r="F126" s="30">
        <v>0</v>
      </c>
      <c r="G126" s="30"/>
      <c r="H126" s="30"/>
      <c r="I126" s="29">
        <f t="shared" si="3"/>
        <v>0</v>
      </c>
    </row>
    <row r="127" spans="1:9" ht="33.6" x14ac:dyDescent="0.65">
      <c r="A127" s="21" t="s">
        <v>348</v>
      </c>
      <c r="B127" s="18" t="s">
        <v>313</v>
      </c>
      <c r="C127" s="19" t="s">
        <v>314</v>
      </c>
      <c r="D127" s="20" t="s">
        <v>94</v>
      </c>
      <c r="E127" s="21">
        <v>0</v>
      </c>
      <c r="F127" s="30">
        <v>0</v>
      </c>
      <c r="G127" s="30"/>
      <c r="H127" s="30"/>
      <c r="I127" s="29">
        <f t="shared" si="3"/>
        <v>0</v>
      </c>
    </row>
    <row r="128" spans="1:9" ht="33.6" x14ac:dyDescent="0.65">
      <c r="A128" s="21" t="s">
        <v>348</v>
      </c>
      <c r="B128" s="18" t="s">
        <v>315</v>
      </c>
      <c r="C128" s="19" t="s">
        <v>316</v>
      </c>
      <c r="D128" s="20" t="s">
        <v>89</v>
      </c>
      <c r="E128" s="21">
        <v>0</v>
      </c>
      <c r="F128" s="30"/>
      <c r="G128" s="30">
        <v>0</v>
      </c>
      <c r="H128" s="30"/>
      <c r="I128" s="29">
        <f t="shared" si="3"/>
        <v>0</v>
      </c>
    </row>
    <row r="129" spans="1:9" ht="33.6" x14ac:dyDescent="0.65">
      <c r="A129" s="21" t="s">
        <v>348</v>
      </c>
      <c r="B129" s="18" t="s">
        <v>324</v>
      </c>
      <c r="C129" s="19" t="s">
        <v>118</v>
      </c>
      <c r="D129" s="20" t="s">
        <v>94</v>
      </c>
      <c r="E129" s="21">
        <v>0</v>
      </c>
      <c r="F129" s="30"/>
      <c r="G129" s="30"/>
      <c r="H129" s="30">
        <v>0</v>
      </c>
      <c r="I129" s="29">
        <f t="shared" si="3"/>
        <v>0</v>
      </c>
    </row>
  </sheetData>
  <sortState ref="A3:I129">
    <sortCondition descending="1" ref="I3:I1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Major</vt:lpstr>
      <vt:lpstr>Intermediate</vt:lpstr>
      <vt:lpstr>Minor</vt:lpstr>
      <vt:lpstr>Novice</vt:lpstr>
      <vt:lpstr>Grand Prix Standings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John Hipshon</cp:lastModifiedBy>
  <cp:lastPrinted>2019-02-22T10:46:29Z</cp:lastPrinted>
  <dcterms:created xsi:type="dcterms:W3CDTF">2019-02-18T15:33:52Z</dcterms:created>
  <dcterms:modified xsi:type="dcterms:W3CDTF">2019-02-24T15:14:19Z</dcterms:modified>
  <cp:category/>
</cp:coreProperties>
</file>