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5cc37afb0682559/Documents/chess/"/>
    </mc:Choice>
  </mc:AlternateContent>
  <xr:revisionPtr revIDLastSave="0" documentId="8_{C6E0C26C-4773-4842-9DAB-5B7FABA08590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Major" sheetId="2" r:id="rId1"/>
    <sheet name="Intermediate" sheetId="3" r:id="rId2"/>
    <sheet name="Minor" sheetId="4" r:id="rId3"/>
    <sheet name="Novice" sheetId="5" r:id="rId4"/>
    <sheet name="Grand Prix Standings" sheetId="6" r:id="rId5"/>
  </sheets>
  <calcPr calcId="181029"/>
</workbook>
</file>

<file path=xl/calcChain.xml><?xml version="1.0" encoding="utf-8"?>
<calcChain xmlns="http://schemas.openxmlformats.org/spreadsheetml/2006/main">
  <c r="H5" i="6" l="1"/>
  <c r="H7" i="6"/>
  <c r="H6" i="6"/>
  <c r="H4" i="6"/>
  <c r="H12" i="6"/>
  <c r="H14" i="6"/>
  <c r="H26" i="6"/>
  <c r="H8" i="6"/>
  <c r="H35" i="6"/>
  <c r="H10" i="6"/>
  <c r="H36" i="6"/>
  <c r="H37" i="6"/>
  <c r="H20" i="6"/>
  <c r="H19" i="6"/>
  <c r="H18" i="6"/>
  <c r="H9" i="6"/>
  <c r="H11" i="6"/>
  <c r="H13" i="6"/>
  <c r="H16" i="6"/>
  <c r="H42" i="6"/>
  <c r="H45" i="6"/>
  <c r="H24" i="6"/>
  <c r="H21" i="6"/>
  <c r="H17" i="6"/>
  <c r="H22" i="6"/>
  <c r="H31" i="6"/>
  <c r="H48" i="6"/>
  <c r="H51" i="6"/>
  <c r="H23" i="6"/>
  <c r="H52" i="6"/>
  <c r="H38" i="6"/>
  <c r="H53" i="6"/>
  <c r="H39" i="6"/>
  <c r="H54" i="6"/>
  <c r="H25" i="6"/>
  <c r="H32" i="6"/>
  <c r="H33" i="6"/>
  <c r="H63" i="6"/>
  <c r="H27" i="6"/>
  <c r="H28" i="6"/>
  <c r="H55" i="6"/>
  <c r="H40" i="6"/>
  <c r="H41" i="6"/>
  <c r="H56" i="6"/>
  <c r="H29" i="6"/>
  <c r="H66" i="6"/>
  <c r="H67" i="6"/>
  <c r="H68" i="6"/>
  <c r="H69" i="6"/>
  <c r="H74" i="6"/>
  <c r="H43" i="6"/>
  <c r="H75" i="6"/>
  <c r="H76" i="6"/>
  <c r="H77" i="6"/>
  <c r="H15" i="6"/>
  <c r="H81" i="6"/>
  <c r="H82" i="6"/>
  <c r="H83" i="6"/>
  <c r="H62" i="6"/>
  <c r="H84" i="6"/>
  <c r="H46" i="6"/>
  <c r="H57" i="6"/>
  <c r="H49" i="6"/>
  <c r="H89" i="6"/>
  <c r="H90" i="6"/>
  <c r="H94" i="6"/>
  <c r="H95" i="6"/>
  <c r="H96" i="6"/>
  <c r="H64" i="6"/>
  <c r="H97" i="6"/>
  <c r="H98" i="6"/>
  <c r="H78" i="6"/>
  <c r="H70" i="6"/>
  <c r="H105" i="6"/>
  <c r="H106" i="6"/>
  <c r="H107" i="6"/>
  <c r="H30" i="6"/>
  <c r="H99" i="6"/>
  <c r="H58" i="6"/>
  <c r="H44" i="6"/>
  <c r="H59" i="6"/>
  <c r="H34" i="6"/>
  <c r="H60" i="6"/>
  <c r="H71" i="6"/>
  <c r="H65" i="6"/>
  <c r="H61" i="6"/>
  <c r="H47" i="6"/>
  <c r="H50" i="6"/>
  <c r="H85" i="6"/>
  <c r="H102" i="6"/>
  <c r="H91" i="6"/>
  <c r="H108" i="6"/>
  <c r="H72" i="6"/>
  <c r="H86" i="6"/>
  <c r="H92" i="6"/>
  <c r="H100" i="6"/>
  <c r="H104" i="6"/>
  <c r="H79" i="6"/>
  <c r="H93" i="6"/>
  <c r="H80" i="6"/>
  <c r="H73" i="6"/>
  <c r="H87" i="6"/>
  <c r="H103" i="6"/>
  <c r="H101" i="6"/>
  <c r="H88" i="6"/>
  <c r="H3" i="6"/>
</calcChain>
</file>

<file path=xl/sharedStrings.xml><?xml version="1.0" encoding="utf-8"?>
<sst xmlns="http://schemas.openxmlformats.org/spreadsheetml/2006/main" count="626" uniqueCount="225">
  <si>
    <t>Theo</t>
  </si>
  <si>
    <t>James</t>
  </si>
  <si>
    <t>Alexander</t>
  </si>
  <si>
    <t>Ross</t>
  </si>
  <si>
    <t>Agamya</t>
  </si>
  <si>
    <t>Gupta</t>
  </si>
  <si>
    <t>George</t>
  </si>
  <si>
    <t>Wilson</t>
  </si>
  <si>
    <t>Tom</t>
  </si>
  <si>
    <t>Fryers</t>
  </si>
  <si>
    <t>Sintes Henderson</t>
  </si>
  <si>
    <t>Isobelle</t>
  </si>
  <si>
    <t>Foster</t>
  </si>
  <si>
    <t>Ananya</t>
  </si>
  <si>
    <t>Ganjam</t>
  </si>
  <si>
    <t>Jamie</t>
  </si>
  <si>
    <t>Clarke</t>
  </si>
  <si>
    <t>Livia</t>
  </si>
  <si>
    <t>Lari</t>
  </si>
  <si>
    <t>Molly</t>
  </si>
  <si>
    <t>Bridel</t>
  </si>
  <si>
    <t>Leon</t>
  </si>
  <si>
    <t>Melvi</t>
  </si>
  <si>
    <t>Krish</t>
  </si>
  <si>
    <t>Daru</t>
  </si>
  <si>
    <t>Melanie</t>
  </si>
  <si>
    <t>Wu</t>
  </si>
  <si>
    <t>Hanzhi</t>
  </si>
  <si>
    <t>Meng</t>
  </si>
  <si>
    <t>Matthew</t>
  </si>
  <si>
    <t>Andronovici</t>
  </si>
  <si>
    <t>Taylor</t>
  </si>
  <si>
    <t>King</t>
  </si>
  <si>
    <t>Declan</t>
  </si>
  <si>
    <t>Goode</t>
  </si>
  <si>
    <t>Aditya</t>
  </si>
  <si>
    <t>Tangirala</t>
  </si>
  <si>
    <t>Daniel</t>
  </si>
  <si>
    <t>Cranidge</t>
  </si>
  <si>
    <t>Lucius</t>
  </si>
  <si>
    <t>Galloway</t>
  </si>
  <si>
    <t>Leo</t>
  </si>
  <si>
    <t>Fleming</t>
  </si>
  <si>
    <t>Sai Chinmayee</t>
  </si>
  <si>
    <t>Naresh Kumaar</t>
  </si>
  <si>
    <t>Nina</t>
  </si>
  <si>
    <t>Tamas</t>
  </si>
  <si>
    <t>Kovacs</t>
  </si>
  <si>
    <t>Klaudia</t>
  </si>
  <si>
    <t>Jaszczak</t>
  </si>
  <si>
    <t>David</t>
  </si>
  <si>
    <t>Ther</t>
  </si>
  <si>
    <t>Davide</t>
  </si>
  <si>
    <t>Bortone</t>
  </si>
  <si>
    <t>Freddie</t>
  </si>
  <si>
    <t>Pysanczyn</t>
  </si>
  <si>
    <t>Shrava</t>
  </si>
  <si>
    <t>Venkatasubramanian</t>
  </si>
  <si>
    <t>Jael</t>
  </si>
  <si>
    <t>de Sousa Muachikape</t>
  </si>
  <si>
    <t>Byron</t>
  </si>
  <si>
    <t>Lindley</t>
  </si>
  <si>
    <t>Sessford</t>
  </si>
  <si>
    <t>Japhet</t>
  </si>
  <si>
    <t>Cashdan</t>
  </si>
  <si>
    <t>Miraya</t>
  </si>
  <si>
    <t>Vyas</t>
  </si>
  <si>
    <t>Nicholas</t>
  </si>
  <si>
    <t>Carden</t>
  </si>
  <si>
    <t>Andrew</t>
  </si>
  <si>
    <t>Krishnan</t>
  </si>
  <si>
    <t>Nathaniel</t>
  </si>
  <si>
    <t>Henshelwood</t>
  </si>
  <si>
    <t>Puyuan</t>
  </si>
  <si>
    <t>Ge</t>
  </si>
  <si>
    <t>Beth</t>
  </si>
  <si>
    <t>Ravilious</t>
  </si>
  <si>
    <t>Joshini</t>
  </si>
  <si>
    <t>Jeyaprakash</t>
  </si>
  <si>
    <t>Hewitt</t>
  </si>
  <si>
    <t>Mohammad</t>
  </si>
  <si>
    <t>Boudjema</t>
  </si>
  <si>
    <t>Filip</t>
  </si>
  <si>
    <t>Wojtun</t>
  </si>
  <si>
    <t>Noah</t>
  </si>
  <si>
    <t>Smee-Brown</t>
  </si>
  <si>
    <t>Varun</t>
  </si>
  <si>
    <t>Nayak</t>
  </si>
  <si>
    <t>Siddharth</t>
  </si>
  <si>
    <t>Babu</t>
  </si>
  <si>
    <t>Spencer</t>
  </si>
  <si>
    <t>Yang-Turner</t>
  </si>
  <si>
    <t>Fraser</t>
  </si>
  <si>
    <t>Aaron</t>
  </si>
  <si>
    <t>Rich</t>
  </si>
  <si>
    <t>Lucas</t>
  </si>
  <si>
    <t>Whitehead</t>
  </si>
  <si>
    <t>Rithwik</t>
  </si>
  <si>
    <t>Gururaj</t>
  </si>
  <si>
    <t>Ellie</t>
  </si>
  <si>
    <t>Triffitt</t>
  </si>
  <si>
    <t>Bradley</t>
  </si>
  <si>
    <t>Samuel</t>
  </si>
  <si>
    <t>Griffiths</t>
  </si>
  <si>
    <t>Meredith</t>
  </si>
  <si>
    <t>Tobin</t>
  </si>
  <si>
    <t>Philip</t>
  </si>
  <si>
    <t>Wood</t>
  </si>
  <si>
    <t>Gabriel</t>
  </si>
  <si>
    <t>Evie</t>
  </si>
  <si>
    <t>Richardson</t>
  </si>
  <si>
    <t>Enzo</t>
  </si>
  <si>
    <t>Bez Birolo</t>
  </si>
  <si>
    <t>Natasha</t>
  </si>
  <si>
    <t>Pointon</t>
  </si>
  <si>
    <t>Hashim</t>
  </si>
  <si>
    <t>Khan</t>
  </si>
  <si>
    <t>Samiksha</t>
  </si>
  <si>
    <t>Yerabati</t>
  </si>
  <si>
    <t>Suhrith</t>
  </si>
  <si>
    <t>Grade</t>
  </si>
  <si>
    <t>U14</t>
  </si>
  <si>
    <t>U12</t>
  </si>
  <si>
    <t>U11</t>
  </si>
  <si>
    <t>U10</t>
  </si>
  <si>
    <t>U09</t>
  </si>
  <si>
    <t>U18</t>
  </si>
  <si>
    <t>U08</t>
  </si>
  <si>
    <t>U07</t>
  </si>
  <si>
    <t>Joe</t>
  </si>
  <si>
    <t>Birks</t>
  </si>
  <si>
    <t>Ben</t>
  </si>
  <si>
    <t>Prachi</t>
  </si>
  <si>
    <t>Arora</t>
  </si>
  <si>
    <t>Benji</t>
  </si>
  <si>
    <t>Alwis</t>
  </si>
  <si>
    <t>Hitzeroth</t>
  </si>
  <si>
    <t>Thomas</t>
  </si>
  <si>
    <t>York Junior Congress 2019 Major Section.</t>
  </si>
  <si>
    <t>No</t>
  </si>
  <si>
    <t>Name</t>
  </si>
  <si>
    <t>Age</t>
  </si>
  <si>
    <t>York Junior Congress 2019 Intermediate Section.</t>
  </si>
  <si>
    <t>York Junior Congress 2019 Minor Section.</t>
  </si>
  <si>
    <t>York Junior Congress 2019 Novice Section.</t>
  </si>
  <si>
    <t>Nico</t>
  </si>
  <si>
    <t>Jishnuthan</t>
  </si>
  <si>
    <t>PTS</t>
  </si>
  <si>
    <t>GP Points</t>
  </si>
  <si>
    <t>Prize</t>
  </si>
  <si>
    <t>Pos</t>
  </si>
  <si>
    <t>6=</t>
  </si>
  <si>
    <t>1st</t>
  </si>
  <si>
    <t>2nd</t>
  </si>
  <si>
    <t>3rd</t>
  </si>
  <si>
    <t>Grading</t>
  </si>
  <si>
    <t>U9</t>
  </si>
  <si>
    <t>Best Girl</t>
  </si>
  <si>
    <t>4=</t>
  </si>
  <si>
    <t>7=</t>
  </si>
  <si>
    <t>9=</t>
  </si>
  <si>
    <t>U8</t>
  </si>
  <si>
    <t>U7</t>
  </si>
  <si>
    <t>Pos.</t>
  </si>
  <si>
    <t>Leeds</t>
  </si>
  <si>
    <t>Sachin</t>
  </si>
  <si>
    <t>Ragu</t>
  </si>
  <si>
    <t>Angelica</t>
  </si>
  <si>
    <t>Rowe</t>
  </si>
  <si>
    <t>Alee Javed</t>
  </si>
  <si>
    <t>Javed</t>
  </si>
  <si>
    <t>Amari</t>
  </si>
  <si>
    <t>Shires</t>
  </si>
  <si>
    <t>Aditi</t>
  </si>
  <si>
    <t>Prashanth</t>
  </si>
  <si>
    <t>Yung</t>
  </si>
  <si>
    <t>Chmielewski</t>
  </si>
  <si>
    <t>Khalil</t>
  </si>
  <si>
    <t>Aboukasem</t>
  </si>
  <si>
    <t>Muzenje</t>
  </si>
  <si>
    <t>Zulu</t>
  </si>
  <si>
    <t>Zain Javed</t>
  </si>
  <si>
    <t>Darren</t>
  </si>
  <si>
    <t>Kamgaing</t>
  </si>
  <si>
    <t>Wojton</t>
  </si>
  <si>
    <t>Ahsan</t>
  </si>
  <si>
    <t>Ethan</t>
  </si>
  <si>
    <t>Millward</t>
  </si>
  <si>
    <t>Nicely</t>
  </si>
  <si>
    <t>Adib Arshed</t>
  </si>
  <si>
    <t>Rahman</t>
  </si>
  <si>
    <t>Jorge</t>
  </si>
  <si>
    <t>Santiesteban</t>
  </si>
  <si>
    <t>Tuck</t>
  </si>
  <si>
    <t>Da’wud</t>
  </si>
  <si>
    <t>Latif</t>
  </si>
  <si>
    <t>Lounes</t>
  </si>
  <si>
    <t>Hanzaoui</t>
  </si>
  <si>
    <t>Navaneeth Roshan</t>
  </si>
  <si>
    <t>Sasikumar</t>
  </si>
  <si>
    <t>Alfie-Lee</t>
  </si>
  <si>
    <t>Eden</t>
  </si>
  <si>
    <t>Ali</t>
  </si>
  <si>
    <t>Syed</t>
  </si>
  <si>
    <t>Abigail</t>
  </si>
  <si>
    <t>Barker</t>
  </si>
  <si>
    <t>Muhammad</t>
  </si>
  <si>
    <t>Caine</t>
  </si>
  <si>
    <t>Garcia</t>
  </si>
  <si>
    <t>Weir</t>
  </si>
  <si>
    <t>Ibraheem</t>
  </si>
  <si>
    <t>Tinh</t>
  </si>
  <si>
    <t>Nguyen</t>
  </si>
  <si>
    <t>Shravan</t>
  </si>
  <si>
    <t>Patrick</t>
  </si>
  <si>
    <t>Krajci</t>
  </si>
  <si>
    <t>Bharathidasan</t>
  </si>
  <si>
    <t xml:space="preserve">Danny Dinh </t>
  </si>
  <si>
    <t>Le</t>
  </si>
  <si>
    <t>Grand Prix Standings 2019</t>
  </si>
  <si>
    <t>York</t>
  </si>
  <si>
    <t xml:space="preserve">Alexander </t>
  </si>
  <si>
    <t>Total</t>
  </si>
  <si>
    <t>Current</t>
  </si>
  <si>
    <t>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</si>
</sst>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24"/>
      <color rgb="FF000000"/>
      <name val="Arial"/>
      <family val="2"/>
    </font>
    <font>
      <u/>
      <sz val="24"/>
      <color rgb="FF000000"/>
      <name val="Arial"/>
      <family val="2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5" xfId="0" applyFont="1" applyBorder="1"/>
    <xf numFmtId="0" fontId="2" fillId="0" borderId="3" xfId="0" applyFont="1" applyFill="1" applyBorder="1"/>
    <xf numFmtId="0" fontId="2" fillId="0" borderId="6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2" fillId="0" borderId="1" xfId="0" applyFont="1" applyFill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164" fontId="5" fillId="0" borderId="1" xfId="0" applyNumberFormat="1" applyFont="1" applyBorder="1" applyAlignment="1">
      <alignment shrinkToFi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0" fillId="0" borderId="0" xfId="0" applyNumberFormat="1"/>
    <xf numFmtId="164" fontId="5" fillId="0" borderId="1" xfId="0" applyNumberFormat="1" applyFont="1" applyBorder="1" applyAlignment="1">
      <alignment horizontal="center" shrinkToFit="1"/>
    </xf>
    <xf numFmtId="164" fontId="1" fillId="0" borderId="0" xfId="0" applyNumberFormat="1" applyFon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5253-2470-4015-B71B-A6094865DB79}">
  <sheetPr>
    <pageSetUpPr fitToPage="1"/>
  </sheetPr>
  <dimension ref="A1:H14"/>
  <sheetViews>
    <sheetView tabSelected="1" topLeftCell="A2" workbookViewId="0">
      <selection activeCell="L7" sqref="L7"/>
    </sheetView>
  </sheetViews>
  <sheetFormatPr defaultRowHeight="13.2" x14ac:dyDescent="0.25"/>
  <cols>
    <col min="2" max="2" width="22" customWidth="1"/>
    <col min="3" max="3" width="44.33203125" customWidth="1"/>
  </cols>
  <sheetData>
    <row r="1" spans="1:8" ht="30" x14ac:dyDescent="0.5">
      <c r="A1" s="11" t="s">
        <v>138</v>
      </c>
      <c r="B1" s="11"/>
      <c r="C1" s="11"/>
      <c r="D1" s="11"/>
      <c r="E1" s="2"/>
      <c r="F1" s="2"/>
      <c r="G1" s="2"/>
      <c r="H1" s="2"/>
    </row>
    <row r="2" spans="1:8" ht="30" x14ac:dyDescent="0.5">
      <c r="A2" s="3" t="s">
        <v>150</v>
      </c>
      <c r="B2" s="4" t="s">
        <v>140</v>
      </c>
      <c r="C2" s="5"/>
      <c r="D2" s="3" t="s">
        <v>141</v>
      </c>
      <c r="E2" s="9" t="s">
        <v>120</v>
      </c>
      <c r="F2" s="9" t="s">
        <v>147</v>
      </c>
      <c r="G2" s="9" t="s">
        <v>148</v>
      </c>
      <c r="H2" s="9" t="s">
        <v>149</v>
      </c>
    </row>
    <row r="3" spans="1:8" ht="30" x14ac:dyDescent="0.5">
      <c r="A3" s="3">
        <v>1</v>
      </c>
      <c r="B3" s="6" t="s">
        <v>58</v>
      </c>
      <c r="C3" s="7" t="s">
        <v>59</v>
      </c>
      <c r="D3" s="8" t="s">
        <v>126</v>
      </c>
      <c r="E3" s="3">
        <v>127</v>
      </c>
      <c r="F3" s="3">
        <v>5</v>
      </c>
      <c r="G3" s="3">
        <v>20</v>
      </c>
      <c r="H3" s="3" t="s">
        <v>152</v>
      </c>
    </row>
    <row r="4" spans="1:8" ht="30" x14ac:dyDescent="0.5">
      <c r="A4" s="3">
        <v>2</v>
      </c>
      <c r="B4" s="6" t="s">
        <v>35</v>
      </c>
      <c r="C4" s="7" t="s">
        <v>36</v>
      </c>
      <c r="D4" s="8" t="s">
        <v>126</v>
      </c>
      <c r="E4" s="3">
        <v>155</v>
      </c>
      <c r="F4" s="3">
        <v>5</v>
      </c>
      <c r="G4" s="3">
        <v>20</v>
      </c>
      <c r="H4" s="3" t="s">
        <v>153</v>
      </c>
    </row>
    <row r="5" spans="1:8" ht="30" x14ac:dyDescent="0.5">
      <c r="A5" s="3">
        <v>3</v>
      </c>
      <c r="B5" s="6" t="s">
        <v>129</v>
      </c>
      <c r="C5" s="7" t="s">
        <v>130</v>
      </c>
      <c r="D5" s="8" t="s">
        <v>123</v>
      </c>
      <c r="E5" s="3">
        <v>149</v>
      </c>
      <c r="F5" s="3">
        <v>4</v>
      </c>
      <c r="G5" s="3">
        <v>16</v>
      </c>
      <c r="H5" s="3" t="s">
        <v>154</v>
      </c>
    </row>
    <row r="6" spans="1:8" ht="30" x14ac:dyDescent="0.5">
      <c r="A6" s="3">
        <v>4</v>
      </c>
      <c r="B6" s="6" t="s">
        <v>115</v>
      </c>
      <c r="C6" s="7" t="s">
        <v>116</v>
      </c>
      <c r="D6" s="8" t="s">
        <v>126</v>
      </c>
      <c r="E6" s="3">
        <v>110</v>
      </c>
      <c r="F6" s="3">
        <v>4</v>
      </c>
      <c r="G6" s="3">
        <v>16</v>
      </c>
      <c r="H6" s="3"/>
    </row>
    <row r="7" spans="1:8" ht="30" x14ac:dyDescent="0.5">
      <c r="A7" s="3">
        <v>5</v>
      </c>
      <c r="B7" s="6" t="s">
        <v>108</v>
      </c>
      <c r="C7" s="7" t="s">
        <v>107</v>
      </c>
      <c r="D7" s="8" t="s">
        <v>122</v>
      </c>
      <c r="E7" s="3">
        <v>88</v>
      </c>
      <c r="F7" s="3">
        <v>3.5</v>
      </c>
      <c r="G7" s="3">
        <v>14</v>
      </c>
      <c r="H7" s="9" t="s">
        <v>155</v>
      </c>
    </row>
    <row r="8" spans="1:8" ht="30" x14ac:dyDescent="0.5">
      <c r="A8" s="3" t="s">
        <v>151</v>
      </c>
      <c r="B8" s="6" t="s">
        <v>131</v>
      </c>
      <c r="C8" s="7" t="s">
        <v>107</v>
      </c>
      <c r="D8" s="8" t="s">
        <v>126</v>
      </c>
      <c r="E8" s="3">
        <v>111</v>
      </c>
      <c r="F8" s="3">
        <v>3</v>
      </c>
      <c r="G8" s="3">
        <v>12</v>
      </c>
      <c r="H8" s="3"/>
    </row>
    <row r="9" spans="1:8" ht="30" x14ac:dyDescent="0.5">
      <c r="A9" s="3" t="s">
        <v>151</v>
      </c>
      <c r="B9" s="6" t="s">
        <v>13</v>
      </c>
      <c r="C9" s="7" t="s">
        <v>14</v>
      </c>
      <c r="D9" s="8" t="s">
        <v>121</v>
      </c>
      <c r="E9" s="3">
        <v>101</v>
      </c>
      <c r="F9" s="3">
        <v>3</v>
      </c>
      <c r="G9" s="3">
        <v>12</v>
      </c>
      <c r="H9" s="3"/>
    </row>
    <row r="10" spans="1:8" ht="30" x14ac:dyDescent="0.5">
      <c r="A10" s="3" t="s">
        <v>151</v>
      </c>
      <c r="B10" s="6" t="s">
        <v>4</v>
      </c>
      <c r="C10" s="7" t="s">
        <v>5</v>
      </c>
      <c r="D10" s="8" t="s">
        <v>126</v>
      </c>
      <c r="E10" s="3">
        <v>95</v>
      </c>
      <c r="F10" s="3">
        <v>3</v>
      </c>
      <c r="G10" s="3">
        <v>12</v>
      </c>
      <c r="H10" s="3"/>
    </row>
    <row r="11" spans="1:8" ht="30" x14ac:dyDescent="0.5">
      <c r="A11" s="3">
        <v>9</v>
      </c>
      <c r="B11" s="6" t="s">
        <v>101</v>
      </c>
      <c r="C11" s="7" t="s">
        <v>100</v>
      </c>
      <c r="D11" s="8" t="s">
        <v>126</v>
      </c>
      <c r="E11" s="3">
        <v>110</v>
      </c>
      <c r="F11" s="3">
        <v>2.5</v>
      </c>
      <c r="G11" s="3">
        <v>10</v>
      </c>
      <c r="H11" s="3"/>
    </row>
    <row r="12" spans="1:8" ht="30" x14ac:dyDescent="0.5">
      <c r="A12" s="3">
        <v>10</v>
      </c>
      <c r="B12" s="6" t="s">
        <v>77</v>
      </c>
      <c r="C12" s="7" t="s">
        <v>78</v>
      </c>
      <c r="D12" s="8" t="s">
        <v>126</v>
      </c>
      <c r="E12" s="3">
        <v>73</v>
      </c>
      <c r="F12" s="3">
        <v>2</v>
      </c>
      <c r="G12" s="3">
        <v>8</v>
      </c>
      <c r="H12" s="3"/>
    </row>
    <row r="13" spans="1:8" ht="30" x14ac:dyDescent="0.5">
      <c r="A13" s="3">
        <v>11</v>
      </c>
      <c r="B13" s="6" t="s">
        <v>92</v>
      </c>
      <c r="C13" s="7" t="s">
        <v>91</v>
      </c>
      <c r="D13" s="8" t="s">
        <v>125</v>
      </c>
      <c r="E13" s="3">
        <v>87</v>
      </c>
      <c r="F13" s="3">
        <v>1</v>
      </c>
      <c r="G13" s="3">
        <v>4</v>
      </c>
      <c r="H13" s="3"/>
    </row>
    <row r="14" spans="1:8" ht="30" x14ac:dyDescent="0.5">
      <c r="A14" s="3">
        <v>12</v>
      </c>
      <c r="B14" s="6" t="s">
        <v>132</v>
      </c>
      <c r="C14" s="7" t="s">
        <v>133</v>
      </c>
      <c r="D14" s="8" t="s">
        <v>124</v>
      </c>
      <c r="E14" s="3">
        <v>77</v>
      </c>
      <c r="F14" s="3">
        <v>0.5</v>
      </c>
      <c r="G14" s="3">
        <v>2</v>
      </c>
      <c r="H14" s="3"/>
    </row>
  </sheetData>
  <sortState ref="A3:H14">
    <sortCondition descending="1" ref="F3:F14"/>
    <sortCondition ref="A3:A14"/>
  </sortState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64DC2-30C4-42F5-BF10-78479342E16A}">
  <sheetPr>
    <pageSetUpPr fitToPage="1"/>
  </sheetPr>
  <dimension ref="A1:H14"/>
  <sheetViews>
    <sheetView topLeftCell="A2" workbookViewId="0">
      <selection activeCell="F2" sqref="F2:H2"/>
    </sheetView>
  </sheetViews>
  <sheetFormatPr defaultRowHeight="13.2" x14ac:dyDescent="0.25"/>
  <cols>
    <col min="2" max="2" width="30.88671875" customWidth="1"/>
    <col min="3" max="3" width="34" customWidth="1"/>
  </cols>
  <sheetData>
    <row r="1" spans="1:8" ht="30" x14ac:dyDescent="0.5">
      <c r="A1" s="11" t="s">
        <v>142</v>
      </c>
      <c r="B1" s="11"/>
      <c r="C1" s="11"/>
      <c r="D1" s="11"/>
      <c r="E1" s="2"/>
      <c r="F1" s="2"/>
      <c r="G1" s="2"/>
      <c r="H1" s="2"/>
    </row>
    <row r="2" spans="1:8" ht="30" x14ac:dyDescent="0.5">
      <c r="A2" s="3" t="s">
        <v>139</v>
      </c>
      <c r="B2" s="4" t="s">
        <v>140</v>
      </c>
      <c r="C2" s="5"/>
      <c r="D2" s="3" t="s">
        <v>141</v>
      </c>
      <c r="E2" s="9" t="s">
        <v>120</v>
      </c>
      <c r="F2" s="9" t="s">
        <v>147</v>
      </c>
      <c r="G2" s="9" t="s">
        <v>148</v>
      </c>
      <c r="H2" s="9" t="s">
        <v>149</v>
      </c>
    </row>
    <row r="3" spans="1:8" ht="30" x14ac:dyDescent="0.5">
      <c r="A3" s="3">
        <v>1</v>
      </c>
      <c r="B3" s="4" t="s">
        <v>67</v>
      </c>
      <c r="C3" s="5" t="s">
        <v>68</v>
      </c>
      <c r="D3" s="3" t="s">
        <v>123</v>
      </c>
      <c r="E3" s="3">
        <v>98</v>
      </c>
      <c r="F3" s="10">
        <v>5</v>
      </c>
      <c r="G3" s="10">
        <v>15</v>
      </c>
      <c r="H3" s="10" t="s">
        <v>152</v>
      </c>
    </row>
    <row r="4" spans="1:8" ht="30" x14ac:dyDescent="0.5">
      <c r="A4" s="3">
        <v>2</v>
      </c>
      <c r="B4" s="4" t="s">
        <v>93</v>
      </c>
      <c r="C4" s="5" t="s">
        <v>94</v>
      </c>
      <c r="D4" s="3" t="s">
        <v>122</v>
      </c>
      <c r="E4" s="3">
        <v>89</v>
      </c>
      <c r="F4" s="10">
        <v>4.5</v>
      </c>
      <c r="G4" s="10">
        <v>13.5</v>
      </c>
      <c r="H4" s="10" t="s">
        <v>153</v>
      </c>
    </row>
    <row r="5" spans="1:8" ht="30" x14ac:dyDescent="0.5">
      <c r="A5" s="3">
        <v>3</v>
      </c>
      <c r="B5" s="4" t="s">
        <v>69</v>
      </c>
      <c r="C5" s="5" t="s">
        <v>68</v>
      </c>
      <c r="D5" s="3" t="s">
        <v>122</v>
      </c>
      <c r="E5" s="3">
        <v>84</v>
      </c>
      <c r="F5" s="10">
        <v>4</v>
      </c>
      <c r="G5" s="10">
        <v>12</v>
      </c>
      <c r="H5" s="10" t="s">
        <v>154</v>
      </c>
    </row>
    <row r="6" spans="1:8" ht="30" x14ac:dyDescent="0.5">
      <c r="A6" s="3" t="s">
        <v>158</v>
      </c>
      <c r="B6" s="4" t="s">
        <v>106</v>
      </c>
      <c r="C6" s="5" t="s">
        <v>107</v>
      </c>
      <c r="D6" s="3" t="s">
        <v>125</v>
      </c>
      <c r="E6" s="3">
        <v>55</v>
      </c>
      <c r="F6" s="10">
        <v>4</v>
      </c>
      <c r="G6" s="10">
        <v>12</v>
      </c>
      <c r="H6" s="10" t="s">
        <v>156</v>
      </c>
    </row>
    <row r="7" spans="1:8" ht="30" x14ac:dyDescent="0.5">
      <c r="A7" s="3" t="s">
        <v>158</v>
      </c>
      <c r="B7" s="4" t="s">
        <v>95</v>
      </c>
      <c r="C7" s="5" t="s">
        <v>96</v>
      </c>
      <c r="D7" s="3" t="s">
        <v>122</v>
      </c>
      <c r="E7" s="3">
        <v>54</v>
      </c>
      <c r="F7" s="10">
        <v>4</v>
      </c>
      <c r="G7" s="10">
        <v>12</v>
      </c>
      <c r="H7" s="10" t="s">
        <v>122</v>
      </c>
    </row>
    <row r="8" spans="1:8" ht="30" x14ac:dyDescent="0.5">
      <c r="A8" s="3">
        <v>6</v>
      </c>
      <c r="B8" s="4" t="s">
        <v>27</v>
      </c>
      <c r="C8" s="5" t="s">
        <v>28</v>
      </c>
      <c r="D8" s="3" t="s">
        <v>123</v>
      </c>
      <c r="E8" s="3">
        <v>51</v>
      </c>
      <c r="F8" s="10">
        <v>3.5</v>
      </c>
      <c r="G8" s="10">
        <v>10.5</v>
      </c>
      <c r="H8" s="9" t="s">
        <v>157</v>
      </c>
    </row>
    <row r="9" spans="1:8" ht="30" x14ac:dyDescent="0.5">
      <c r="A9" s="3" t="s">
        <v>159</v>
      </c>
      <c r="B9" s="4" t="s">
        <v>73</v>
      </c>
      <c r="C9" s="5" t="s">
        <v>74</v>
      </c>
      <c r="D9" s="3" t="s">
        <v>122</v>
      </c>
      <c r="E9" s="3">
        <v>59</v>
      </c>
      <c r="F9" s="10">
        <v>3</v>
      </c>
      <c r="G9" s="10">
        <v>9</v>
      </c>
      <c r="H9" s="10"/>
    </row>
    <row r="10" spans="1:8" ht="30" x14ac:dyDescent="0.5">
      <c r="A10" s="3" t="s">
        <v>159</v>
      </c>
      <c r="B10" s="4" t="s">
        <v>1</v>
      </c>
      <c r="C10" s="5" t="s">
        <v>9</v>
      </c>
      <c r="D10" s="3" t="s">
        <v>126</v>
      </c>
      <c r="E10" s="3">
        <v>34</v>
      </c>
      <c r="F10" s="10">
        <v>3</v>
      </c>
      <c r="G10" s="10">
        <v>9</v>
      </c>
      <c r="H10" s="10" t="s">
        <v>126</v>
      </c>
    </row>
    <row r="11" spans="1:8" ht="30" x14ac:dyDescent="0.5">
      <c r="A11" s="3" t="s">
        <v>160</v>
      </c>
      <c r="B11" s="4" t="s">
        <v>8</v>
      </c>
      <c r="C11" s="5" t="s">
        <v>9</v>
      </c>
      <c r="D11" s="3" t="s">
        <v>126</v>
      </c>
      <c r="E11" s="3">
        <v>52</v>
      </c>
      <c r="F11" s="10">
        <v>2</v>
      </c>
      <c r="G11" s="10">
        <v>6</v>
      </c>
      <c r="H11" s="10"/>
    </row>
    <row r="12" spans="1:8" ht="30" x14ac:dyDescent="0.5">
      <c r="A12" s="3" t="s">
        <v>160</v>
      </c>
      <c r="B12" s="4" t="s">
        <v>137</v>
      </c>
      <c r="C12" s="5" t="s">
        <v>107</v>
      </c>
      <c r="D12" s="3" t="s">
        <v>126</v>
      </c>
      <c r="E12" s="3">
        <v>21</v>
      </c>
      <c r="F12" s="10">
        <v>2</v>
      </c>
      <c r="G12" s="10">
        <v>6</v>
      </c>
      <c r="H12" s="10"/>
    </row>
    <row r="13" spans="1:8" ht="30" x14ac:dyDescent="0.5">
      <c r="A13" s="3" t="s">
        <v>160</v>
      </c>
      <c r="B13" s="4" t="s">
        <v>23</v>
      </c>
      <c r="C13" s="5" t="s">
        <v>24</v>
      </c>
      <c r="D13" s="3" t="s">
        <v>125</v>
      </c>
      <c r="E13" s="3">
        <v>0</v>
      </c>
      <c r="F13" s="10">
        <v>2</v>
      </c>
      <c r="G13" s="10">
        <v>6</v>
      </c>
      <c r="H13" s="10"/>
    </row>
    <row r="14" spans="1:8" ht="30" x14ac:dyDescent="0.5">
      <c r="A14" s="3">
        <v>12</v>
      </c>
      <c r="B14" s="4" t="s">
        <v>35</v>
      </c>
      <c r="C14" s="5" t="s">
        <v>70</v>
      </c>
      <c r="D14" s="3" t="s">
        <v>121</v>
      </c>
      <c r="E14" s="3">
        <v>101</v>
      </c>
      <c r="F14" s="10">
        <v>0</v>
      </c>
      <c r="G14" s="10">
        <v>0</v>
      </c>
      <c r="H14" s="10"/>
    </row>
  </sheetData>
  <sortState ref="B3:H14">
    <sortCondition descending="1" ref="F3:F14"/>
  </sortState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E1D0-349C-42C2-949F-7E43EABFDC6C}">
  <sheetPr>
    <pageSetUpPr fitToPage="1"/>
  </sheetPr>
  <dimension ref="A1:H23"/>
  <sheetViews>
    <sheetView workbookViewId="0">
      <selection activeCell="F2" sqref="F2:H2"/>
    </sheetView>
  </sheetViews>
  <sheetFormatPr defaultRowHeight="13.2" x14ac:dyDescent="0.25"/>
  <cols>
    <col min="2" max="2" width="25.6640625" customWidth="1"/>
    <col min="3" max="3" width="28" customWidth="1"/>
  </cols>
  <sheetData>
    <row r="1" spans="1:8" ht="30" x14ac:dyDescent="0.5">
      <c r="A1" s="11" t="s">
        <v>143</v>
      </c>
      <c r="B1" s="11"/>
      <c r="C1" s="11"/>
      <c r="D1" s="11"/>
      <c r="E1" s="2"/>
      <c r="F1" s="2"/>
      <c r="G1" s="2"/>
      <c r="H1" s="2"/>
    </row>
    <row r="2" spans="1:8" ht="30" x14ac:dyDescent="0.5">
      <c r="A2" s="3" t="s">
        <v>139</v>
      </c>
      <c r="B2" s="4" t="s">
        <v>140</v>
      </c>
      <c r="C2" s="5"/>
      <c r="D2" s="3" t="s">
        <v>141</v>
      </c>
      <c r="E2" s="9" t="s">
        <v>120</v>
      </c>
      <c r="F2" s="9" t="s">
        <v>147</v>
      </c>
      <c r="G2" s="9" t="s">
        <v>148</v>
      </c>
      <c r="H2" s="9" t="s">
        <v>149</v>
      </c>
    </row>
    <row r="3" spans="1:8" ht="30" x14ac:dyDescent="0.5">
      <c r="A3" s="3">
        <v>1</v>
      </c>
      <c r="B3" s="4" t="s">
        <v>46</v>
      </c>
      <c r="C3" s="5" t="s">
        <v>47</v>
      </c>
      <c r="D3" s="3" t="s">
        <v>123</v>
      </c>
      <c r="E3" s="9">
        <v>41</v>
      </c>
      <c r="F3" s="10">
        <v>5.5</v>
      </c>
      <c r="G3" s="10">
        <v>11</v>
      </c>
      <c r="H3" s="10" t="s">
        <v>152</v>
      </c>
    </row>
    <row r="4" spans="1:8" ht="30" x14ac:dyDescent="0.5">
      <c r="A4" s="3">
        <v>2</v>
      </c>
      <c r="B4" s="4" t="s">
        <v>63</v>
      </c>
      <c r="C4" s="5" t="s">
        <v>64</v>
      </c>
      <c r="D4" s="3" t="s">
        <v>123</v>
      </c>
      <c r="E4" s="9">
        <v>32</v>
      </c>
      <c r="F4" s="10">
        <v>4.5</v>
      </c>
      <c r="G4" s="10">
        <v>9</v>
      </c>
      <c r="H4" s="10" t="s">
        <v>153</v>
      </c>
    </row>
    <row r="5" spans="1:8" ht="30" x14ac:dyDescent="0.5">
      <c r="A5" s="3">
        <v>3</v>
      </c>
      <c r="B5" s="4" t="s">
        <v>113</v>
      </c>
      <c r="C5" s="5" t="s">
        <v>114</v>
      </c>
      <c r="D5" s="3" t="s">
        <v>125</v>
      </c>
      <c r="E5" s="9">
        <v>32</v>
      </c>
      <c r="F5" s="10">
        <v>4.5</v>
      </c>
      <c r="G5" s="10">
        <v>9</v>
      </c>
      <c r="H5" s="10" t="s">
        <v>154</v>
      </c>
    </row>
    <row r="6" spans="1:8" ht="30" x14ac:dyDescent="0.5">
      <c r="A6" s="3">
        <v>4</v>
      </c>
      <c r="B6" s="4" t="s">
        <v>39</v>
      </c>
      <c r="C6" s="5" t="s">
        <v>40</v>
      </c>
      <c r="D6" s="3" t="s">
        <v>121</v>
      </c>
      <c r="E6" s="9">
        <v>31</v>
      </c>
      <c r="F6" s="10">
        <v>4</v>
      </c>
      <c r="G6" s="10">
        <v>8</v>
      </c>
      <c r="H6" s="10" t="s">
        <v>121</v>
      </c>
    </row>
    <row r="7" spans="1:8" ht="30" x14ac:dyDescent="0.5">
      <c r="A7" s="3">
        <v>5</v>
      </c>
      <c r="B7" s="4" t="s">
        <v>105</v>
      </c>
      <c r="C7" s="5" t="s">
        <v>16</v>
      </c>
      <c r="D7" s="3" t="s">
        <v>124</v>
      </c>
      <c r="E7" s="9">
        <v>0</v>
      </c>
      <c r="F7" s="10">
        <v>4</v>
      </c>
      <c r="G7" s="10">
        <v>8</v>
      </c>
      <c r="H7" s="10" t="s">
        <v>124</v>
      </c>
    </row>
    <row r="8" spans="1:8" ht="30" x14ac:dyDescent="0.5">
      <c r="A8" s="3">
        <v>6</v>
      </c>
      <c r="B8" s="4" t="s">
        <v>97</v>
      </c>
      <c r="C8" s="5" t="s">
        <v>98</v>
      </c>
      <c r="D8" s="3" t="s">
        <v>124</v>
      </c>
      <c r="E8" s="9">
        <v>0</v>
      </c>
      <c r="F8" s="10">
        <v>4</v>
      </c>
      <c r="G8" s="10">
        <v>8</v>
      </c>
      <c r="H8" s="10" t="s">
        <v>124</v>
      </c>
    </row>
    <row r="9" spans="1:8" ht="30" x14ac:dyDescent="0.5">
      <c r="A9" s="3">
        <v>7</v>
      </c>
      <c r="B9" s="4" t="s">
        <v>88</v>
      </c>
      <c r="C9" s="5" t="s">
        <v>89</v>
      </c>
      <c r="D9" s="3" t="s">
        <v>125</v>
      </c>
      <c r="E9" s="9">
        <v>0</v>
      </c>
      <c r="F9" s="10">
        <v>4</v>
      </c>
      <c r="G9" s="10">
        <v>8</v>
      </c>
      <c r="H9" s="10" t="s">
        <v>156</v>
      </c>
    </row>
    <row r="10" spans="1:8" ht="30" x14ac:dyDescent="0.5">
      <c r="A10" s="3">
        <v>8</v>
      </c>
      <c r="B10" s="4" t="s">
        <v>82</v>
      </c>
      <c r="C10" s="5" t="s">
        <v>83</v>
      </c>
      <c r="D10" s="3" t="s">
        <v>123</v>
      </c>
      <c r="E10" s="9">
        <v>0</v>
      </c>
      <c r="F10" s="10">
        <v>3.5</v>
      </c>
      <c r="G10" s="10">
        <v>7</v>
      </c>
      <c r="H10" s="10" t="s">
        <v>123</v>
      </c>
    </row>
    <row r="11" spans="1:8" ht="30" x14ac:dyDescent="0.5">
      <c r="A11" s="3">
        <v>9</v>
      </c>
      <c r="B11" s="4" t="s">
        <v>37</v>
      </c>
      <c r="C11" s="5" t="s">
        <v>104</v>
      </c>
      <c r="D11" s="3" t="s">
        <v>125</v>
      </c>
      <c r="E11" s="9">
        <v>0</v>
      </c>
      <c r="F11" s="10">
        <v>3.5</v>
      </c>
      <c r="G11" s="10">
        <v>7</v>
      </c>
      <c r="H11" s="10"/>
    </row>
    <row r="12" spans="1:8" ht="30" x14ac:dyDescent="0.5">
      <c r="A12" s="3">
        <v>10</v>
      </c>
      <c r="B12" s="4" t="s">
        <v>90</v>
      </c>
      <c r="C12" s="5" t="s">
        <v>91</v>
      </c>
      <c r="D12" s="3" t="s">
        <v>125</v>
      </c>
      <c r="E12" s="9">
        <v>25</v>
      </c>
      <c r="F12" s="10">
        <v>3</v>
      </c>
      <c r="G12" s="10">
        <v>6</v>
      </c>
      <c r="H12" s="10"/>
    </row>
    <row r="13" spans="1:8" ht="30" x14ac:dyDescent="0.5">
      <c r="A13" s="3">
        <v>11</v>
      </c>
      <c r="B13" s="4" t="s">
        <v>134</v>
      </c>
      <c r="C13" s="5" t="s">
        <v>135</v>
      </c>
      <c r="D13" s="3" t="s">
        <v>121</v>
      </c>
      <c r="E13" s="9">
        <v>0</v>
      </c>
      <c r="F13" s="10">
        <v>3</v>
      </c>
      <c r="G13" s="10">
        <v>6</v>
      </c>
      <c r="H13" s="10"/>
    </row>
    <row r="14" spans="1:8" ht="30" x14ac:dyDescent="0.5">
      <c r="A14" s="3">
        <v>12</v>
      </c>
      <c r="B14" s="4" t="s">
        <v>86</v>
      </c>
      <c r="C14" s="5" t="s">
        <v>87</v>
      </c>
      <c r="D14" s="3" t="s">
        <v>121</v>
      </c>
      <c r="E14" s="9">
        <v>0</v>
      </c>
      <c r="F14" s="10">
        <v>3</v>
      </c>
      <c r="G14" s="10">
        <v>6</v>
      </c>
      <c r="H14" s="10"/>
    </row>
    <row r="15" spans="1:8" ht="30" x14ac:dyDescent="0.5">
      <c r="A15" s="3">
        <v>13</v>
      </c>
      <c r="B15" s="4" t="s">
        <v>80</v>
      </c>
      <c r="C15" s="5" t="s">
        <v>81</v>
      </c>
      <c r="D15" s="3" t="s">
        <v>122</v>
      </c>
      <c r="E15" s="9">
        <v>0</v>
      </c>
      <c r="F15" s="10">
        <v>3</v>
      </c>
      <c r="G15" s="10">
        <v>6</v>
      </c>
      <c r="H15" s="10" t="s">
        <v>122</v>
      </c>
    </row>
    <row r="16" spans="1:8" ht="30" x14ac:dyDescent="0.5">
      <c r="A16" s="3">
        <v>15</v>
      </c>
      <c r="B16" s="4" t="s">
        <v>60</v>
      </c>
      <c r="C16" s="5" t="s">
        <v>61</v>
      </c>
      <c r="D16" s="3" t="s">
        <v>122</v>
      </c>
      <c r="E16" s="9">
        <v>0</v>
      </c>
      <c r="F16" s="10">
        <v>3</v>
      </c>
      <c r="G16" s="10">
        <v>6</v>
      </c>
      <c r="H16" s="10" t="s">
        <v>122</v>
      </c>
    </row>
    <row r="17" spans="1:8" ht="30" x14ac:dyDescent="0.5">
      <c r="A17" s="3">
        <v>16</v>
      </c>
      <c r="B17" s="4" t="s">
        <v>15</v>
      </c>
      <c r="C17" s="5" t="s">
        <v>16</v>
      </c>
      <c r="D17" s="3" t="s">
        <v>121</v>
      </c>
      <c r="E17" s="9">
        <v>0</v>
      </c>
      <c r="F17" s="10">
        <v>2.5</v>
      </c>
      <c r="G17" s="10">
        <v>5</v>
      </c>
      <c r="H17" s="10"/>
    </row>
    <row r="18" spans="1:8" ht="30" x14ac:dyDescent="0.5">
      <c r="A18" s="3">
        <v>17</v>
      </c>
      <c r="B18" s="4" t="s">
        <v>29</v>
      </c>
      <c r="C18" s="5" t="s">
        <v>30</v>
      </c>
      <c r="D18" s="3" t="s">
        <v>123</v>
      </c>
      <c r="E18" s="9">
        <v>15</v>
      </c>
      <c r="F18" s="10">
        <v>2</v>
      </c>
      <c r="G18" s="10">
        <v>4</v>
      </c>
      <c r="H18" s="10"/>
    </row>
    <row r="19" spans="1:8" ht="30" x14ac:dyDescent="0.5">
      <c r="A19" s="3">
        <v>18</v>
      </c>
      <c r="B19" s="4" t="s">
        <v>52</v>
      </c>
      <c r="C19" s="5" t="s">
        <v>53</v>
      </c>
      <c r="D19" s="3" t="s">
        <v>121</v>
      </c>
      <c r="E19" s="9">
        <v>0</v>
      </c>
      <c r="F19" s="10">
        <v>2</v>
      </c>
      <c r="G19" s="10">
        <v>4</v>
      </c>
      <c r="H19" s="10"/>
    </row>
    <row r="20" spans="1:8" ht="30" x14ac:dyDescent="0.5">
      <c r="A20" s="3">
        <v>19</v>
      </c>
      <c r="B20" s="4" t="s">
        <v>48</v>
      </c>
      <c r="C20" s="5" t="s">
        <v>49</v>
      </c>
      <c r="D20" s="3" t="s">
        <v>123</v>
      </c>
      <c r="E20" s="9">
        <v>0</v>
      </c>
      <c r="F20" s="10">
        <v>2</v>
      </c>
      <c r="G20" s="10">
        <v>4</v>
      </c>
      <c r="H20" s="9" t="s">
        <v>157</v>
      </c>
    </row>
    <row r="21" spans="1:8" ht="30" x14ac:dyDescent="0.5">
      <c r="A21" s="3">
        <v>20</v>
      </c>
      <c r="B21" s="4" t="s">
        <v>31</v>
      </c>
      <c r="C21" s="5" t="s">
        <v>32</v>
      </c>
      <c r="D21" s="3" t="s">
        <v>124</v>
      </c>
      <c r="E21" s="9">
        <v>0</v>
      </c>
      <c r="F21" s="10">
        <v>2</v>
      </c>
      <c r="G21" s="10">
        <v>4</v>
      </c>
      <c r="H21" s="10"/>
    </row>
    <row r="22" spans="1:8" ht="30" x14ac:dyDescent="0.5">
      <c r="A22" s="3">
        <v>21</v>
      </c>
      <c r="B22" s="4" t="s">
        <v>21</v>
      </c>
      <c r="C22" s="5" t="s">
        <v>22</v>
      </c>
      <c r="D22" s="3" t="s">
        <v>124</v>
      </c>
      <c r="E22" s="9">
        <v>0</v>
      </c>
      <c r="F22" s="10">
        <v>2</v>
      </c>
      <c r="G22" s="10">
        <v>4</v>
      </c>
      <c r="H22" s="10"/>
    </row>
    <row r="23" spans="1:8" ht="30" x14ac:dyDescent="0.5">
      <c r="A23" s="3">
        <v>22</v>
      </c>
      <c r="B23" s="4" t="s">
        <v>33</v>
      </c>
      <c r="C23" s="5" t="s">
        <v>34</v>
      </c>
      <c r="D23" s="3" t="s">
        <v>121</v>
      </c>
      <c r="E23" s="9">
        <v>0</v>
      </c>
      <c r="F23" s="10">
        <v>1</v>
      </c>
      <c r="G23" s="10">
        <v>2</v>
      </c>
      <c r="H23" s="10"/>
    </row>
  </sheetData>
  <sortState ref="B3:H23">
    <sortCondition descending="1" ref="F3:F23"/>
  </sortState>
  <pageMargins left="0.70866141732283472" right="0.70866141732283472" top="0.74803149606299213" bottom="0.74803149606299213" header="0.31496062992125984" footer="0.31496062992125984"/>
  <pageSetup paperSize="9" fitToHeight="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5196-4AB9-4CEB-9A1D-0FCCEDE6F942}">
  <sheetPr>
    <pageSetUpPr fitToPage="1"/>
  </sheetPr>
  <dimension ref="A1:H28"/>
  <sheetViews>
    <sheetView workbookViewId="0"/>
  </sheetViews>
  <sheetFormatPr defaultRowHeight="13.2" x14ac:dyDescent="0.25"/>
  <cols>
    <col min="2" max="2" width="21.33203125" customWidth="1"/>
    <col min="3" max="3" width="42.5546875" customWidth="1"/>
  </cols>
  <sheetData>
    <row r="1" spans="1:8" ht="30" x14ac:dyDescent="0.5">
      <c r="A1" s="11" t="s">
        <v>144</v>
      </c>
      <c r="B1" s="11"/>
      <c r="C1" s="11"/>
      <c r="D1" s="11"/>
      <c r="E1" s="2"/>
      <c r="F1" s="2"/>
      <c r="G1" s="2"/>
      <c r="H1" s="2"/>
    </row>
    <row r="2" spans="1:8" ht="30" x14ac:dyDescent="0.5">
      <c r="A2" s="3" t="s">
        <v>139</v>
      </c>
      <c r="B2" s="4" t="s">
        <v>140</v>
      </c>
      <c r="C2" s="5"/>
      <c r="D2" s="3" t="s">
        <v>141</v>
      </c>
      <c r="E2" s="9" t="s">
        <v>120</v>
      </c>
      <c r="F2" s="9" t="s">
        <v>147</v>
      </c>
      <c r="G2" s="9" t="s">
        <v>148</v>
      </c>
      <c r="H2" s="9" t="s">
        <v>149</v>
      </c>
    </row>
    <row r="3" spans="1:8" ht="30" x14ac:dyDescent="0.5">
      <c r="A3" s="3">
        <v>1</v>
      </c>
      <c r="B3" s="4" t="s">
        <v>75</v>
      </c>
      <c r="C3" s="5" t="s">
        <v>76</v>
      </c>
      <c r="D3" s="3" t="s">
        <v>123</v>
      </c>
      <c r="E3" s="9">
        <v>0</v>
      </c>
      <c r="F3" s="10">
        <v>5.5</v>
      </c>
      <c r="G3" s="10">
        <v>5.5</v>
      </c>
      <c r="H3" s="10" t="s">
        <v>152</v>
      </c>
    </row>
    <row r="4" spans="1:8" ht="30" x14ac:dyDescent="0.5">
      <c r="A4" s="3">
        <v>2</v>
      </c>
      <c r="B4" s="4" t="s">
        <v>111</v>
      </c>
      <c r="C4" s="5" t="s">
        <v>112</v>
      </c>
      <c r="D4" s="3" t="s">
        <v>123</v>
      </c>
      <c r="E4" s="9">
        <v>0</v>
      </c>
      <c r="F4" s="10">
        <v>5</v>
      </c>
      <c r="G4" s="10">
        <v>5</v>
      </c>
      <c r="H4" s="10" t="s">
        <v>153</v>
      </c>
    </row>
    <row r="5" spans="1:8" ht="30" x14ac:dyDescent="0.5">
      <c r="A5" s="3">
        <v>3</v>
      </c>
      <c r="B5" s="4" t="s">
        <v>71</v>
      </c>
      <c r="C5" s="5" t="s">
        <v>72</v>
      </c>
      <c r="D5" s="3" t="s">
        <v>124</v>
      </c>
      <c r="E5" s="9">
        <v>0</v>
      </c>
      <c r="F5" s="10">
        <v>5</v>
      </c>
      <c r="G5" s="10">
        <v>5</v>
      </c>
      <c r="H5" s="10" t="s">
        <v>154</v>
      </c>
    </row>
    <row r="6" spans="1:8" ht="30" x14ac:dyDescent="0.5">
      <c r="A6" s="3">
        <v>4</v>
      </c>
      <c r="B6" s="4" t="s">
        <v>37</v>
      </c>
      <c r="C6" s="5" t="s">
        <v>38</v>
      </c>
      <c r="D6" s="3" t="s">
        <v>124</v>
      </c>
      <c r="E6" s="9">
        <v>0</v>
      </c>
      <c r="F6" s="10">
        <v>4</v>
      </c>
      <c r="G6" s="10">
        <v>4</v>
      </c>
      <c r="H6" s="10" t="s">
        <v>124</v>
      </c>
    </row>
    <row r="7" spans="1:8" ht="30" x14ac:dyDescent="0.5">
      <c r="A7" s="3">
        <v>5</v>
      </c>
      <c r="B7" s="4" t="s">
        <v>50</v>
      </c>
      <c r="C7" s="5" t="s">
        <v>51</v>
      </c>
      <c r="D7" s="3" t="s">
        <v>125</v>
      </c>
      <c r="E7" s="9">
        <v>0</v>
      </c>
      <c r="F7" s="10">
        <v>4</v>
      </c>
      <c r="G7" s="10">
        <v>4</v>
      </c>
      <c r="H7" s="10" t="s">
        <v>156</v>
      </c>
    </row>
    <row r="8" spans="1:8" ht="30" x14ac:dyDescent="0.5">
      <c r="A8" s="3">
        <v>6</v>
      </c>
      <c r="B8" s="4" t="s">
        <v>0</v>
      </c>
      <c r="C8" s="5" t="s">
        <v>1</v>
      </c>
      <c r="D8" s="3" t="s">
        <v>127</v>
      </c>
      <c r="E8" s="9">
        <v>0</v>
      </c>
      <c r="F8" s="10">
        <v>4</v>
      </c>
      <c r="G8" s="10">
        <v>4</v>
      </c>
      <c r="H8" s="10" t="s">
        <v>161</v>
      </c>
    </row>
    <row r="9" spans="1:8" ht="30" x14ac:dyDescent="0.5">
      <c r="A9" s="3">
        <v>8</v>
      </c>
      <c r="B9" s="13" t="s">
        <v>119</v>
      </c>
      <c r="C9" s="15" t="s">
        <v>118</v>
      </c>
      <c r="D9" s="17" t="s">
        <v>122</v>
      </c>
      <c r="E9" s="19">
        <v>0</v>
      </c>
      <c r="F9" s="21">
        <v>4</v>
      </c>
      <c r="G9" s="21">
        <v>4</v>
      </c>
      <c r="H9" s="23"/>
    </row>
    <row r="10" spans="1:8" ht="30" x14ac:dyDescent="0.5">
      <c r="A10" s="3">
        <v>9</v>
      </c>
      <c r="B10" s="4" t="s">
        <v>0</v>
      </c>
      <c r="C10" s="5" t="s">
        <v>62</v>
      </c>
      <c r="D10" s="3" t="s">
        <v>125</v>
      </c>
      <c r="E10" s="9">
        <v>0</v>
      </c>
      <c r="F10" s="10">
        <v>3.5</v>
      </c>
      <c r="G10" s="10">
        <v>3.5</v>
      </c>
      <c r="H10" s="10"/>
    </row>
    <row r="11" spans="1:8" ht="30" x14ac:dyDescent="0.5">
      <c r="A11" s="3">
        <v>10</v>
      </c>
      <c r="B11" s="4" t="s">
        <v>45</v>
      </c>
      <c r="C11" s="5" t="s">
        <v>136</v>
      </c>
      <c r="D11" s="3" t="s">
        <v>127</v>
      </c>
      <c r="E11" s="9">
        <v>0</v>
      </c>
      <c r="F11" s="10">
        <v>3.5</v>
      </c>
      <c r="G11" s="10">
        <v>3.5</v>
      </c>
      <c r="H11" s="10"/>
    </row>
    <row r="12" spans="1:8" ht="30" x14ac:dyDescent="0.5">
      <c r="A12" s="3">
        <v>11</v>
      </c>
      <c r="B12" s="4" t="s">
        <v>102</v>
      </c>
      <c r="C12" s="5" t="s">
        <v>103</v>
      </c>
      <c r="D12" s="3" t="s">
        <v>123</v>
      </c>
      <c r="E12" s="9">
        <v>0</v>
      </c>
      <c r="F12" s="10">
        <v>3</v>
      </c>
      <c r="G12" s="10">
        <v>3</v>
      </c>
      <c r="H12" s="10" t="s">
        <v>123</v>
      </c>
    </row>
    <row r="13" spans="1:8" ht="30" x14ac:dyDescent="0.5">
      <c r="A13" s="3">
        <v>12</v>
      </c>
      <c r="B13" s="4" t="s">
        <v>11</v>
      </c>
      <c r="C13" s="5" t="s">
        <v>12</v>
      </c>
      <c r="D13" s="3" t="s">
        <v>124</v>
      </c>
      <c r="E13" s="9">
        <v>0</v>
      </c>
      <c r="F13" s="10">
        <v>3</v>
      </c>
      <c r="G13" s="10">
        <v>3</v>
      </c>
      <c r="H13" s="9" t="s">
        <v>157</v>
      </c>
    </row>
    <row r="14" spans="1:8" ht="30" x14ac:dyDescent="0.5">
      <c r="A14" s="3">
        <v>14</v>
      </c>
      <c r="B14" s="4" t="s">
        <v>84</v>
      </c>
      <c r="C14" s="5" t="s">
        <v>85</v>
      </c>
      <c r="D14" s="3" t="s">
        <v>124</v>
      </c>
      <c r="E14" s="9">
        <v>0</v>
      </c>
      <c r="F14" s="10">
        <v>3</v>
      </c>
      <c r="G14" s="10">
        <v>3</v>
      </c>
      <c r="H14" s="10"/>
    </row>
    <row r="15" spans="1:8" ht="30" x14ac:dyDescent="0.5">
      <c r="A15" s="3">
        <v>15</v>
      </c>
      <c r="B15" s="4" t="s">
        <v>25</v>
      </c>
      <c r="C15" s="5" t="s">
        <v>26</v>
      </c>
      <c r="D15" s="3" t="s">
        <v>124</v>
      </c>
      <c r="E15" s="9">
        <v>0</v>
      </c>
      <c r="F15" s="10">
        <v>3</v>
      </c>
      <c r="G15" s="10">
        <v>3</v>
      </c>
      <c r="H15" s="9" t="s">
        <v>157</v>
      </c>
    </row>
    <row r="16" spans="1:8" ht="30" x14ac:dyDescent="0.5">
      <c r="A16" s="3">
        <v>16</v>
      </c>
      <c r="B16" s="4" t="s">
        <v>146</v>
      </c>
      <c r="C16" s="5" t="s">
        <v>78</v>
      </c>
      <c r="D16" s="3" t="s">
        <v>127</v>
      </c>
      <c r="E16" s="9">
        <v>0</v>
      </c>
      <c r="F16" s="10">
        <v>3</v>
      </c>
      <c r="G16" s="10">
        <v>3</v>
      </c>
      <c r="H16" s="10"/>
    </row>
    <row r="17" spans="1:8" ht="30" x14ac:dyDescent="0.5">
      <c r="A17" s="3">
        <v>17</v>
      </c>
      <c r="B17" s="4" t="s">
        <v>117</v>
      </c>
      <c r="C17" s="5" t="s">
        <v>118</v>
      </c>
      <c r="D17" s="3" t="s">
        <v>128</v>
      </c>
      <c r="E17" s="9">
        <v>0</v>
      </c>
      <c r="F17" s="10">
        <v>3</v>
      </c>
      <c r="G17" s="10">
        <v>3</v>
      </c>
      <c r="H17" s="10" t="s">
        <v>162</v>
      </c>
    </row>
    <row r="18" spans="1:8" ht="30" x14ac:dyDescent="0.5">
      <c r="A18" s="3">
        <v>18</v>
      </c>
      <c r="B18" s="4" t="s">
        <v>54</v>
      </c>
      <c r="C18" s="5" t="s">
        <v>79</v>
      </c>
      <c r="D18" s="3" t="s">
        <v>121</v>
      </c>
      <c r="E18" s="9">
        <v>0</v>
      </c>
      <c r="F18" s="10">
        <v>2.5</v>
      </c>
      <c r="G18" s="10">
        <v>2.5</v>
      </c>
      <c r="H18" s="10"/>
    </row>
    <row r="19" spans="1:8" ht="30" x14ac:dyDescent="0.5">
      <c r="A19" s="3">
        <v>19</v>
      </c>
      <c r="B19" s="4" t="s">
        <v>99</v>
      </c>
      <c r="C19" s="5" t="s">
        <v>100</v>
      </c>
      <c r="D19" s="3" t="s">
        <v>123</v>
      </c>
      <c r="E19" s="9">
        <v>0</v>
      </c>
      <c r="F19" s="10">
        <v>2.5</v>
      </c>
      <c r="G19" s="10">
        <v>2.5</v>
      </c>
      <c r="H19" s="10"/>
    </row>
    <row r="20" spans="1:8" ht="30" x14ac:dyDescent="0.5">
      <c r="A20" s="3">
        <v>20</v>
      </c>
      <c r="B20" s="4" t="s">
        <v>19</v>
      </c>
      <c r="C20" s="5" t="s">
        <v>20</v>
      </c>
      <c r="D20" s="3" t="s">
        <v>125</v>
      </c>
      <c r="E20" s="9">
        <v>0</v>
      </c>
      <c r="F20" s="10">
        <v>2.5</v>
      </c>
      <c r="G20" s="10">
        <v>2.5</v>
      </c>
      <c r="H20" s="10"/>
    </row>
    <row r="21" spans="1:8" ht="30" x14ac:dyDescent="0.5">
      <c r="A21" s="3">
        <v>21</v>
      </c>
      <c r="B21" s="4" t="s">
        <v>41</v>
      </c>
      <c r="C21" s="5" t="s">
        <v>42</v>
      </c>
      <c r="D21" s="3" t="s">
        <v>127</v>
      </c>
      <c r="E21" s="9">
        <v>0</v>
      </c>
      <c r="F21" s="10">
        <v>2.5</v>
      </c>
      <c r="G21" s="10">
        <v>2.5</v>
      </c>
      <c r="H21" s="10"/>
    </row>
    <row r="22" spans="1:8" ht="30" x14ac:dyDescent="0.5">
      <c r="A22" s="3">
        <v>22</v>
      </c>
      <c r="B22" s="4" t="s">
        <v>17</v>
      </c>
      <c r="C22" s="5" t="s">
        <v>18</v>
      </c>
      <c r="D22" s="3" t="s">
        <v>125</v>
      </c>
      <c r="E22" s="9">
        <v>0</v>
      </c>
      <c r="F22" s="10">
        <v>2</v>
      </c>
      <c r="G22" s="10">
        <v>2</v>
      </c>
      <c r="H22" s="10"/>
    </row>
    <row r="23" spans="1:8" ht="30" x14ac:dyDescent="0.5">
      <c r="A23" s="3">
        <v>23</v>
      </c>
      <c r="B23" s="4" t="s">
        <v>2</v>
      </c>
      <c r="C23" s="5" t="s">
        <v>3</v>
      </c>
      <c r="D23" s="3" t="s">
        <v>128</v>
      </c>
      <c r="E23" s="9">
        <v>0</v>
      </c>
      <c r="F23" s="10">
        <v>2</v>
      </c>
      <c r="G23" s="10">
        <v>2</v>
      </c>
      <c r="H23" s="10"/>
    </row>
    <row r="24" spans="1:8" ht="30" x14ac:dyDescent="0.5">
      <c r="A24" s="3">
        <v>24</v>
      </c>
      <c r="B24" s="4" t="s">
        <v>145</v>
      </c>
      <c r="C24" s="5" t="s">
        <v>10</v>
      </c>
      <c r="D24" s="3" t="s">
        <v>123</v>
      </c>
      <c r="E24" s="9">
        <v>0</v>
      </c>
      <c r="F24" s="10">
        <v>1.5</v>
      </c>
      <c r="G24" s="10">
        <v>1.5</v>
      </c>
      <c r="H24" s="10"/>
    </row>
    <row r="25" spans="1:8" ht="30" x14ac:dyDescent="0.5">
      <c r="A25" s="3">
        <v>25</v>
      </c>
      <c r="B25" s="4" t="s">
        <v>56</v>
      </c>
      <c r="C25" s="5" t="s">
        <v>57</v>
      </c>
      <c r="D25" s="3" t="s">
        <v>128</v>
      </c>
      <c r="E25" s="9">
        <v>0</v>
      </c>
      <c r="F25" s="10">
        <v>1.5</v>
      </c>
      <c r="G25" s="10">
        <v>1.5</v>
      </c>
      <c r="H25" s="10"/>
    </row>
    <row r="26" spans="1:8" ht="30" x14ac:dyDescent="0.5">
      <c r="A26" s="3">
        <v>26</v>
      </c>
      <c r="B26" s="4" t="s">
        <v>109</v>
      </c>
      <c r="C26" s="5" t="s">
        <v>110</v>
      </c>
      <c r="D26" s="3" t="s">
        <v>127</v>
      </c>
      <c r="E26" s="9">
        <v>0</v>
      </c>
      <c r="F26" s="10">
        <v>1</v>
      </c>
      <c r="G26" s="10">
        <v>1</v>
      </c>
      <c r="H26" s="10"/>
    </row>
    <row r="27" spans="1:8" ht="30" x14ac:dyDescent="0.5">
      <c r="A27" s="3">
        <v>27</v>
      </c>
      <c r="B27" s="4" t="s">
        <v>54</v>
      </c>
      <c r="C27" s="5" t="s">
        <v>55</v>
      </c>
      <c r="D27" s="3" t="s">
        <v>125</v>
      </c>
      <c r="E27" s="9">
        <v>0</v>
      </c>
      <c r="F27" s="10">
        <v>0.5</v>
      </c>
      <c r="G27" s="10">
        <v>0.5</v>
      </c>
      <c r="H27" s="10"/>
    </row>
    <row r="28" spans="1:8" ht="30" x14ac:dyDescent="0.5">
      <c r="A28" s="12">
        <v>28</v>
      </c>
      <c r="B28" s="14" t="s">
        <v>6</v>
      </c>
      <c r="C28" s="16" t="s">
        <v>7</v>
      </c>
      <c r="D28" s="18" t="s">
        <v>123</v>
      </c>
      <c r="E28" s="20">
        <v>0</v>
      </c>
      <c r="F28" s="22">
        <v>0</v>
      </c>
      <c r="G28" s="22">
        <v>0</v>
      </c>
      <c r="H28" s="24"/>
    </row>
  </sheetData>
  <sortState ref="B3:H28">
    <sortCondition descending="1" ref="F3:F28"/>
  </sortState>
  <pageMargins left="0.70866141732283472" right="0.70866141732283472" top="0.74803149606299213" bottom="0.74803149606299213" header="0.31496062992125984" footer="0.31496062992125984"/>
  <pageSetup paperSize="9" scale="93" fitToHeight="2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A6AC-C563-4F62-92B8-9A0542A04D2E}">
  <dimension ref="A1:I108"/>
  <sheetViews>
    <sheetView workbookViewId="0">
      <selection activeCell="L48" sqref="L48"/>
    </sheetView>
  </sheetViews>
  <sheetFormatPr defaultRowHeight="13.2" x14ac:dyDescent="0.25"/>
  <cols>
    <col min="2" max="2" width="23.5546875" customWidth="1"/>
    <col min="3" max="3" width="46" customWidth="1"/>
    <col min="6" max="6" width="11.88671875" customWidth="1"/>
    <col min="7" max="7" width="10.21875" style="39" bestFit="1" customWidth="1"/>
    <col min="8" max="8" width="11.21875" customWidth="1"/>
  </cols>
  <sheetData>
    <row r="1" spans="1:9" ht="30" x14ac:dyDescent="0.5">
      <c r="A1" s="11" t="s">
        <v>219</v>
      </c>
    </row>
    <row r="2" spans="1:9" ht="33.6" x14ac:dyDescent="0.65">
      <c r="A2" s="25" t="s">
        <v>163</v>
      </c>
      <c r="B2" s="26" t="s">
        <v>140</v>
      </c>
      <c r="C2" s="27"/>
      <c r="D2" s="28" t="s">
        <v>141</v>
      </c>
      <c r="E2" s="29" t="s">
        <v>120</v>
      </c>
      <c r="F2" s="30" t="s">
        <v>164</v>
      </c>
      <c r="G2" s="40" t="s">
        <v>220</v>
      </c>
      <c r="H2" s="31" t="s">
        <v>222</v>
      </c>
      <c r="I2" s="1" t="s">
        <v>223</v>
      </c>
    </row>
    <row r="3" spans="1:9" ht="33.6" x14ac:dyDescent="0.65">
      <c r="A3" s="28">
        <v>1</v>
      </c>
      <c r="B3" s="32" t="s">
        <v>35</v>
      </c>
      <c r="C3" s="33" t="s">
        <v>36</v>
      </c>
      <c r="D3" s="34" t="s">
        <v>126</v>
      </c>
      <c r="E3" s="28">
        <v>155</v>
      </c>
      <c r="F3" s="35">
        <v>20</v>
      </c>
      <c r="G3" s="36">
        <v>20</v>
      </c>
      <c r="H3" s="35">
        <f>SUM(F3:G3)</f>
        <v>40</v>
      </c>
      <c r="I3" s="41" t="s">
        <v>152</v>
      </c>
    </row>
    <row r="4" spans="1:9" ht="33.6" x14ac:dyDescent="0.65">
      <c r="A4" s="28">
        <v>2</v>
      </c>
      <c r="B4" s="32" t="s">
        <v>58</v>
      </c>
      <c r="C4" s="33" t="s">
        <v>59</v>
      </c>
      <c r="D4" s="34" t="s">
        <v>126</v>
      </c>
      <c r="E4" s="28">
        <v>127</v>
      </c>
      <c r="F4" s="35">
        <v>14</v>
      </c>
      <c r="G4" s="36">
        <v>20</v>
      </c>
      <c r="H4" s="35">
        <f>SUM(F4:G4)</f>
        <v>34</v>
      </c>
      <c r="I4" s="1" t="s">
        <v>153</v>
      </c>
    </row>
    <row r="5" spans="1:9" ht="33.6" x14ac:dyDescent="0.65">
      <c r="A5" s="28">
        <v>3</v>
      </c>
      <c r="B5" s="32" t="s">
        <v>131</v>
      </c>
      <c r="C5" s="33" t="s">
        <v>107</v>
      </c>
      <c r="D5" s="34" t="s">
        <v>126</v>
      </c>
      <c r="E5" s="28">
        <v>111</v>
      </c>
      <c r="F5" s="35">
        <v>20</v>
      </c>
      <c r="G5" s="36">
        <v>12</v>
      </c>
      <c r="H5" s="35">
        <f>SUM(F5:G5)</f>
        <v>32</v>
      </c>
      <c r="I5" s="42" t="s">
        <v>224</v>
      </c>
    </row>
    <row r="6" spans="1:9" ht="33.6" x14ac:dyDescent="0.65">
      <c r="A6" s="28">
        <v>4</v>
      </c>
      <c r="B6" s="32" t="s">
        <v>115</v>
      </c>
      <c r="C6" s="33" t="s">
        <v>116</v>
      </c>
      <c r="D6" s="34" t="s">
        <v>126</v>
      </c>
      <c r="E6" s="28">
        <v>110</v>
      </c>
      <c r="F6" s="35">
        <v>16</v>
      </c>
      <c r="G6" s="36">
        <v>16</v>
      </c>
      <c r="H6" s="35">
        <f>SUM(F6:G6)</f>
        <v>32</v>
      </c>
      <c r="I6" s="42" t="s">
        <v>224</v>
      </c>
    </row>
    <row r="7" spans="1:9" ht="33.6" x14ac:dyDescent="0.65">
      <c r="A7" s="28">
        <v>5</v>
      </c>
      <c r="B7" s="26" t="s">
        <v>69</v>
      </c>
      <c r="C7" s="27" t="s">
        <v>68</v>
      </c>
      <c r="D7" s="28" t="s">
        <v>122</v>
      </c>
      <c r="E7" s="29">
        <v>84</v>
      </c>
      <c r="F7" s="36">
        <v>18</v>
      </c>
      <c r="G7" s="36">
        <v>12</v>
      </c>
      <c r="H7" s="35">
        <f>SUM(F7:G7)</f>
        <v>30</v>
      </c>
      <c r="I7" s="42" t="s">
        <v>122</v>
      </c>
    </row>
    <row r="8" spans="1:9" ht="33.6" x14ac:dyDescent="0.65">
      <c r="A8" s="28">
        <v>6</v>
      </c>
      <c r="B8" s="26" t="s">
        <v>108</v>
      </c>
      <c r="C8" s="27" t="s">
        <v>107</v>
      </c>
      <c r="D8" s="28" t="s">
        <v>122</v>
      </c>
      <c r="E8" s="29">
        <v>88</v>
      </c>
      <c r="F8" s="36">
        <v>12</v>
      </c>
      <c r="G8" s="36">
        <v>14</v>
      </c>
      <c r="H8" s="35">
        <f>SUM(F8:G8)</f>
        <v>26</v>
      </c>
    </row>
    <row r="9" spans="1:9" ht="33.6" x14ac:dyDescent="0.65">
      <c r="A9" s="28">
        <v>7</v>
      </c>
      <c r="B9" s="26" t="s">
        <v>67</v>
      </c>
      <c r="C9" s="27" t="s">
        <v>68</v>
      </c>
      <c r="D9" s="28" t="s">
        <v>123</v>
      </c>
      <c r="E9" s="29">
        <v>98</v>
      </c>
      <c r="F9" s="36">
        <v>9</v>
      </c>
      <c r="G9" s="36">
        <v>15</v>
      </c>
      <c r="H9" s="35">
        <f>SUM(F9:G9)</f>
        <v>24</v>
      </c>
      <c r="I9" s="1" t="s">
        <v>123</v>
      </c>
    </row>
    <row r="10" spans="1:9" ht="33.6" x14ac:dyDescent="0.65">
      <c r="A10" s="28">
        <v>8</v>
      </c>
      <c r="B10" s="26" t="s">
        <v>106</v>
      </c>
      <c r="C10" s="27" t="s">
        <v>107</v>
      </c>
      <c r="D10" s="28" t="s">
        <v>125</v>
      </c>
      <c r="E10" s="29">
        <v>55</v>
      </c>
      <c r="F10" s="36">
        <v>10.5</v>
      </c>
      <c r="G10" s="36">
        <v>12</v>
      </c>
      <c r="H10" s="35">
        <f>SUM(F10:G10)</f>
        <v>22.5</v>
      </c>
      <c r="I10" s="1" t="s">
        <v>156</v>
      </c>
    </row>
    <row r="11" spans="1:9" ht="33.6" x14ac:dyDescent="0.65">
      <c r="A11" s="28">
        <v>9</v>
      </c>
      <c r="B11" s="26" t="s">
        <v>93</v>
      </c>
      <c r="C11" s="27" t="s">
        <v>94</v>
      </c>
      <c r="D11" s="28" t="s">
        <v>122</v>
      </c>
      <c r="E11" s="29">
        <v>89</v>
      </c>
      <c r="F11" s="36">
        <v>9</v>
      </c>
      <c r="G11" s="36">
        <v>13.5</v>
      </c>
      <c r="H11" s="35">
        <f>SUM(F11:G11)</f>
        <v>22.5</v>
      </c>
    </row>
    <row r="12" spans="1:9" ht="33.6" x14ac:dyDescent="0.65">
      <c r="A12" s="28">
        <v>10</v>
      </c>
      <c r="B12" s="32" t="s">
        <v>101</v>
      </c>
      <c r="C12" s="33" t="s">
        <v>100</v>
      </c>
      <c r="D12" s="34" t="s">
        <v>126</v>
      </c>
      <c r="E12" s="28">
        <v>110</v>
      </c>
      <c r="F12" s="35">
        <v>12</v>
      </c>
      <c r="G12" s="36">
        <v>10</v>
      </c>
      <c r="H12" s="35">
        <f>SUM(F12:G12)</f>
        <v>22</v>
      </c>
      <c r="I12" s="1" t="s">
        <v>126</v>
      </c>
    </row>
    <row r="13" spans="1:9" ht="33.6" x14ac:dyDescent="0.65">
      <c r="A13" s="28">
        <v>11</v>
      </c>
      <c r="B13" s="26" t="s">
        <v>95</v>
      </c>
      <c r="C13" s="27" t="s">
        <v>96</v>
      </c>
      <c r="D13" s="28" t="s">
        <v>122</v>
      </c>
      <c r="E13" s="29">
        <v>54</v>
      </c>
      <c r="F13" s="36">
        <v>9</v>
      </c>
      <c r="G13" s="36">
        <v>12</v>
      </c>
      <c r="H13" s="35">
        <f>SUM(F13:G13)</f>
        <v>21</v>
      </c>
    </row>
    <row r="14" spans="1:9" ht="33.6" x14ac:dyDescent="0.65">
      <c r="A14" s="28">
        <v>12</v>
      </c>
      <c r="B14" s="32" t="s">
        <v>77</v>
      </c>
      <c r="C14" s="33" t="s">
        <v>78</v>
      </c>
      <c r="D14" s="34" t="s">
        <v>126</v>
      </c>
      <c r="E14" s="28">
        <v>73</v>
      </c>
      <c r="F14" s="35">
        <v>12</v>
      </c>
      <c r="G14" s="36">
        <v>8</v>
      </c>
      <c r="H14" s="35">
        <f>SUM(F14:G14)</f>
        <v>20</v>
      </c>
      <c r="I14" s="1" t="s">
        <v>157</v>
      </c>
    </row>
    <row r="15" spans="1:9" ht="33.6" x14ac:dyDescent="0.65">
      <c r="A15" s="28">
        <v>13</v>
      </c>
      <c r="B15" s="32" t="s">
        <v>129</v>
      </c>
      <c r="C15" s="33" t="s">
        <v>130</v>
      </c>
      <c r="D15" s="34" t="s">
        <v>123</v>
      </c>
      <c r="E15" s="28">
        <v>149</v>
      </c>
      <c r="F15" s="35">
        <v>4</v>
      </c>
      <c r="G15" s="36">
        <v>16</v>
      </c>
      <c r="H15" s="35">
        <f>SUM(F15:G15)</f>
        <v>20</v>
      </c>
    </row>
    <row r="16" spans="1:9" ht="33.6" x14ac:dyDescent="0.65">
      <c r="A16" s="28">
        <v>14</v>
      </c>
      <c r="B16" s="26" t="s">
        <v>27</v>
      </c>
      <c r="C16" s="27" t="s">
        <v>28</v>
      </c>
      <c r="D16" s="28" t="s">
        <v>123</v>
      </c>
      <c r="E16" s="29">
        <v>51</v>
      </c>
      <c r="F16" s="36">
        <v>9</v>
      </c>
      <c r="G16" s="36">
        <v>10.5</v>
      </c>
      <c r="H16" s="35">
        <f>SUM(F16:G16)</f>
        <v>19.5</v>
      </c>
    </row>
    <row r="17" spans="1:9" ht="33.6" x14ac:dyDescent="0.65">
      <c r="A17" s="28">
        <v>15</v>
      </c>
      <c r="B17" s="26" t="s">
        <v>13</v>
      </c>
      <c r="C17" s="27" t="s">
        <v>14</v>
      </c>
      <c r="D17" s="28" t="s">
        <v>121</v>
      </c>
      <c r="E17" s="29">
        <v>101</v>
      </c>
      <c r="F17" s="36">
        <v>7.5</v>
      </c>
      <c r="G17" s="36">
        <v>12</v>
      </c>
      <c r="H17" s="35">
        <f>SUM(F17:G17)</f>
        <v>19.5</v>
      </c>
      <c r="I17" s="1" t="s">
        <v>121</v>
      </c>
    </row>
    <row r="18" spans="1:9" ht="33.6" x14ac:dyDescent="0.65">
      <c r="A18" s="28">
        <v>16</v>
      </c>
      <c r="B18" s="26" t="s">
        <v>73</v>
      </c>
      <c r="C18" s="27" t="s">
        <v>74</v>
      </c>
      <c r="D18" s="28" t="s">
        <v>122</v>
      </c>
      <c r="E18" s="29">
        <v>59</v>
      </c>
      <c r="F18" s="36">
        <v>10</v>
      </c>
      <c r="G18" s="36">
        <v>9</v>
      </c>
      <c r="H18" s="35">
        <f>SUM(F18:G18)</f>
        <v>19</v>
      </c>
    </row>
    <row r="19" spans="1:9" ht="33.6" x14ac:dyDescent="0.65">
      <c r="A19" s="28">
        <v>17</v>
      </c>
      <c r="B19" s="26" t="s">
        <v>39</v>
      </c>
      <c r="C19" s="27" t="s">
        <v>40</v>
      </c>
      <c r="D19" s="28" t="s">
        <v>121</v>
      </c>
      <c r="E19" s="29">
        <v>31</v>
      </c>
      <c r="F19" s="36">
        <v>10</v>
      </c>
      <c r="G19" s="36">
        <v>8</v>
      </c>
      <c r="H19" s="35">
        <f>SUM(F19:G19)</f>
        <v>18</v>
      </c>
    </row>
    <row r="20" spans="1:9" ht="33.6" x14ac:dyDescent="0.65">
      <c r="A20" s="28">
        <v>18</v>
      </c>
      <c r="B20" s="26" t="s">
        <v>137</v>
      </c>
      <c r="C20" s="27" t="s">
        <v>107</v>
      </c>
      <c r="D20" s="28" t="s">
        <v>126</v>
      </c>
      <c r="E20" s="29">
        <v>21</v>
      </c>
      <c r="F20" s="36">
        <v>10</v>
      </c>
      <c r="G20" s="36">
        <v>6</v>
      </c>
      <c r="H20" s="35">
        <f>SUM(F20:G20)</f>
        <v>16</v>
      </c>
    </row>
    <row r="21" spans="1:9" ht="33.6" x14ac:dyDescent="0.65">
      <c r="A21" s="28">
        <v>19</v>
      </c>
      <c r="B21" s="26" t="s">
        <v>105</v>
      </c>
      <c r="C21" s="27" t="s">
        <v>16</v>
      </c>
      <c r="D21" s="28" t="s">
        <v>124</v>
      </c>
      <c r="E21" s="29">
        <v>0</v>
      </c>
      <c r="F21" s="36">
        <v>8</v>
      </c>
      <c r="G21" s="36">
        <v>8</v>
      </c>
      <c r="H21" s="35">
        <f>SUM(F21:G21)</f>
        <v>16</v>
      </c>
      <c r="I21" s="1" t="s">
        <v>124</v>
      </c>
    </row>
    <row r="22" spans="1:9" ht="33.6" x14ac:dyDescent="0.65">
      <c r="A22" s="28">
        <v>20</v>
      </c>
      <c r="B22" s="26" t="s">
        <v>63</v>
      </c>
      <c r="C22" s="27" t="s">
        <v>64</v>
      </c>
      <c r="D22" s="28" t="s">
        <v>123</v>
      </c>
      <c r="E22" s="29">
        <v>32</v>
      </c>
      <c r="F22" s="36">
        <v>7</v>
      </c>
      <c r="G22" s="36">
        <v>9</v>
      </c>
      <c r="H22" s="35">
        <f>SUM(F22:G22)</f>
        <v>16</v>
      </c>
    </row>
    <row r="23" spans="1:9" ht="33.6" x14ac:dyDescent="0.65">
      <c r="A23" s="28">
        <v>21</v>
      </c>
      <c r="B23" s="26" t="s">
        <v>113</v>
      </c>
      <c r="C23" s="27" t="s">
        <v>114</v>
      </c>
      <c r="D23" s="28" t="s">
        <v>125</v>
      </c>
      <c r="E23" s="29">
        <v>32</v>
      </c>
      <c r="F23" s="36">
        <v>6</v>
      </c>
      <c r="G23" s="36">
        <v>9</v>
      </c>
      <c r="H23" s="35">
        <f>SUM(F23:G23)</f>
        <v>15</v>
      </c>
    </row>
    <row r="24" spans="1:9" ht="33.6" x14ac:dyDescent="0.65">
      <c r="A24" s="28">
        <v>22</v>
      </c>
      <c r="B24" s="26" t="s">
        <v>80</v>
      </c>
      <c r="C24" s="27" t="s">
        <v>81</v>
      </c>
      <c r="D24" s="28" t="s">
        <v>122</v>
      </c>
      <c r="E24" s="29">
        <v>0</v>
      </c>
      <c r="F24" s="36">
        <v>8</v>
      </c>
      <c r="G24" s="36">
        <v>6</v>
      </c>
      <c r="H24" s="35">
        <f>SUM(F24:G24)</f>
        <v>14</v>
      </c>
    </row>
    <row r="25" spans="1:9" ht="33.6" x14ac:dyDescent="0.65">
      <c r="A25" s="28">
        <v>23</v>
      </c>
      <c r="B25" s="26" t="s">
        <v>97</v>
      </c>
      <c r="C25" s="27" t="s">
        <v>98</v>
      </c>
      <c r="D25" s="28" t="s">
        <v>124</v>
      </c>
      <c r="E25" s="29">
        <v>0</v>
      </c>
      <c r="F25" s="36">
        <v>6</v>
      </c>
      <c r="G25" s="36">
        <v>8</v>
      </c>
      <c r="H25" s="35">
        <f>SUM(F25:G25)</f>
        <v>14</v>
      </c>
    </row>
    <row r="26" spans="1:9" ht="33.6" x14ac:dyDescent="0.65">
      <c r="A26" s="28">
        <v>24</v>
      </c>
      <c r="B26" s="26" t="s">
        <v>165</v>
      </c>
      <c r="C26" s="27" t="s">
        <v>166</v>
      </c>
      <c r="D26" s="28" t="s">
        <v>123</v>
      </c>
      <c r="E26" s="29">
        <v>68</v>
      </c>
      <c r="F26" s="36">
        <v>12</v>
      </c>
      <c r="G26" s="36"/>
      <c r="H26" s="35">
        <f>SUM(F26:G26)</f>
        <v>12</v>
      </c>
    </row>
    <row r="27" spans="1:9" ht="33.6" x14ac:dyDescent="0.65">
      <c r="A27" s="28">
        <v>25</v>
      </c>
      <c r="B27" s="26" t="s">
        <v>82</v>
      </c>
      <c r="C27" s="27" t="s">
        <v>184</v>
      </c>
      <c r="D27" s="28" t="s">
        <v>123</v>
      </c>
      <c r="E27" s="29">
        <v>0</v>
      </c>
      <c r="F27" s="36">
        <v>5</v>
      </c>
      <c r="G27" s="36">
        <v>7</v>
      </c>
      <c r="H27" s="35">
        <f>SUM(F27:G27)</f>
        <v>12</v>
      </c>
    </row>
    <row r="28" spans="1:9" ht="33.6" x14ac:dyDescent="0.65">
      <c r="A28" s="28">
        <v>26</v>
      </c>
      <c r="B28" s="26" t="s">
        <v>37</v>
      </c>
      <c r="C28" s="27" t="s">
        <v>104</v>
      </c>
      <c r="D28" s="28" t="s">
        <v>125</v>
      </c>
      <c r="E28" s="29">
        <v>0</v>
      </c>
      <c r="F28" s="36">
        <v>5</v>
      </c>
      <c r="G28" s="36">
        <v>7</v>
      </c>
      <c r="H28" s="35">
        <f>SUM(F28:G28)</f>
        <v>12</v>
      </c>
    </row>
    <row r="29" spans="1:9" ht="33.6" x14ac:dyDescent="0.65">
      <c r="A29" s="28">
        <v>27</v>
      </c>
      <c r="B29" s="26" t="s">
        <v>88</v>
      </c>
      <c r="C29" s="27" t="s">
        <v>89</v>
      </c>
      <c r="D29" s="28" t="s">
        <v>125</v>
      </c>
      <c r="E29" s="29">
        <v>0</v>
      </c>
      <c r="F29" s="36">
        <v>4</v>
      </c>
      <c r="G29" s="36">
        <v>8</v>
      </c>
      <c r="H29" s="35">
        <f>SUM(F29:G29)</f>
        <v>12</v>
      </c>
    </row>
    <row r="30" spans="1:9" ht="33.6" x14ac:dyDescent="0.65">
      <c r="A30" s="28">
        <v>28</v>
      </c>
      <c r="B30" s="26" t="s">
        <v>4</v>
      </c>
      <c r="C30" s="27" t="s">
        <v>5</v>
      </c>
      <c r="D30" s="28" t="s">
        <v>126</v>
      </c>
      <c r="E30" s="29">
        <v>95</v>
      </c>
      <c r="F30" s="36"/>
      <c r="G30" s="36">
        <v>12</v>
      </c>
      <c r="H30" s="35">
        <f>SUM(F30:G30)</f>
        <v>12</v>
      </c>
    </row>
    <row r="31" spans="1:9" ht="33.6" x14ac:dyDescent="0.65">
      <c r="A31" s="28">
        <v>29</v>
      </c>
      <c r="B31" s="32" t="s">
        <v>29</v>
      </c>
      <c r="C31" s="33" t="s">
        <v>30</v>
      </c>
      <c r="D31" s="34" t="s">
        <v>122</v>
      </c>
      <c r="E31" s="28">
        <v>0</v>
      </c>
      <c r="F31" s="36">
        <v>7</v>
      </c>
      <c r="G31" s="36">
        <v>4</v>
      </c>
      <c r="H31" s="35">
        <f>SUM(F31:G31)</f>
        <v>11</v>
      </c>
    </row>
    <row r="32" spans="1:9" ht="33.6" x14ac:dyDescent="0.65">
      <c r="A32" s="28">
        <v>30</v>
      </c>
      <c r="B32" s="26" t="s">
        <v>90</v>
      </c>
      <c r="C32" s="27" t="s">
        <v>91</v>
      </c>
      <c r="D32" s="28" t="s">
        <v>125</v>
      </c>
      <c r="E32" s="29">
        <v>25</v>
      </c>
      <c r="F32" s="36">
        <v>5</v>
      </c>
      <c r="G32" s="36">
        <v>6</v>
      </c>
      <c r="H32" s="35">
        <f>SUM(F32:G32)</f>
        <v>11</v>
      </c>
    </row>
    <row r="33" spans="1:8" ht="33.6" x14ac:dyDescent="0.65">
      <c r="A33" s="28">
        <v>31</v>
      </c>
      <c r="B33" s="26" t="s">
        <v>86</v>
      </c>
      <c r="C33" s="27" t="s">
        <v>87</v>
      </c>
      <c r="D33" s="28" t="s">
        <v>121</v>
      </c>
      <c r="E33" s="29">
        <v>0</v>
      </c>
      <c r="F33" s="36">
        <v>5</v>
      </c>
      <c r="G33" s="36">
        <v>6</v>
      </c>
      <c r="H33" s="35">
        <f>SUM(F33:G33)</f>
        <v>11</v>
      </c>
    </row>
    <row r="34" spans="1:8" ht="33.6" x14ac:dyDescent="0.65">
      <c r="A34" s="28">
        <v>32</v>
      </c>
      <c r="B34" s="26" t="s">
        <v>46</v>
      </c>
      <c r="C34" s="27" t="s">
        <v>47</v>
      </c>
      <c r="D34" s="28" t="s">
        <v>123</v>
      </c>
      <c r="E34" s="29">
        <v>41</v>
      </c>
      <c r="F34" s="36"/>
      <c r="G34" s="36">
        <v>11</v>
      </c>
      <c r="H34" s="35">
        <f>SUM(F34:G34)</f>
        <v>11</v>
      </c>
    </row>
    <row r="35" spans="1:8" ht="33.6" x14ac:dyDescent="0.65">
      <c r="A35" s="28">
        <v>33</v>
      </c>
      <c r="B35" s="26" t="s">
        <v>167</v>
      </c>
      <c r="C35" s="27" t="s">
        <v>168</v>
      </c>
      <c r="D35" s="28" t="s">
        <v>121</v>
      </c>
      <c r="E35" s="29">
        <v>67</v>
      </c>
      <c r="F35" s="36">
        <v>10.5</v>
      </c>
      <c r="G35" s="36"/>
      <c r="H35" s="35">
        <f>SUM(F35:G35)</f>
        <v>10.5</v>
      </c>
    </row>
    <row r="36" spans="1:8" ht="33.6" x14ac:dyDescent="0.65">
      <c r="A36" s="28">
        <v>34</v>
      </c>
      <c r="B36" s="26" t="s">
        <v>169</v>
      </c>
      <c r="C36" s="27" t="s">
        <v>170</v>
      </c>
      <c r="D36" s="28" t="s">
        <v>124</v>
      </c>
      <c r="E36" s="29">
        <v>52</v>
      </c>
      <c r="F36" s="36">
        <v>10.5</v>
      </c>
      <c r="G36" s="36"/>
      <c r="H36" s="35">
        <f>SUM(F36:G36)</f>
        <v>10.5</v>
      </c>
    </row>
    <row r="37" spans="1:8" ht="33.6" x14ac:dyDescent="0.65">
      <c r="A37" s="28">
        <v>35</v>
      </c>
      <c r="B37" s="37" t="s">
        <v>43</v>
      </c>
      <c r="C37" s="38" t="s">
        <v>44</v>
      </c>
      <c r="D37" s="34" t="s">
        <v>122</v>
      </c>
      <c r="E37" s="28">
        <v>109</v>
      </c>
      <c r="F37" s="35">
        <v>10</v>
      </c>
      <c r="G37" s="36"/>
      <c r="H37" s="35">
        <f>SUM(F37:G37)</f>
        <v>10</v>
      </c>
    </row>
    <row r="38" spans="1:8" ht="33.6" x14ac:dyDescent="0.65">
      <c r="A38" s="28">
        <v>36</v>
      </c>
      <c r="B38" s="26" t="s">
        <v>119</v>
      </c>
      <c r="C38" s="27" t="s">
        <v>118</v>
      </c>
      <c r="D38" s="28" t="s">
        <v>122</v>
      </c>
      <c r="E38" s="29">
        <v>0</v>
      </c>
      <c r="F38" s="36">
        <v>6</v>
      </c>
      <c r="G38" s="36">
        <v>4</v>
      </c>
      <c r="H38" s="35">
        <f>SUM(F38:G38)</f>
        <v>10</v>
      </c>
    </row>
    <row r="39" spans="1:8" ht="33.6" x14ac:dyDescent="0.65">
      <c r="A39" s="28">
        <v>37</v>
      </c>
      <c r="B39" s="26" t="s">
        <v>31</v>
      </c>
      <c r="C39" s="27" t="s">
        <v>32</v>
      </c>
      <c r="D39" s="28" t="s">
        <v>124</v>
      </c>
      <c r="E39" s="29">
        <v>0</v>
      </c>
      <c r="F39" s="36">
        <v>6</v>
      </c>
      <c r="G39" s="36">
        <v>4</v>
      </c>
      <c r="H39" s="35">
        <f>SUM(F39:G39)</f>
        <v>10</v>
      </c>
    </row>
    <row r="40" spans="1:8" ht="33.6" x14ac:dyDescent="0.65">
      <c r="A40" s="28">
        <v>38</v>
      </c>
      <c r="B40" s="32" t="s">
        <v>92</v>
      </c>
      <c r="C40" s="33" t="s">
        <v>91</v>
      </c>
      <c r="D40" s="34" t="s">
        <v>125</v>
      </c>
      <c r="E40" s="28">
        <v>87</v>
      </c>
      <c r="F40" s="35">
        <v>6</v>
      </c>
      <c r="G40" s="36">
        <v>4</v>
      </c>
      <c r="H40" s="35">
        <f>SUM(F40:G40)</f>
        <v>10</v>
      </c>
    </row>
    <row r="41" spans="1:8" ht="33.6" x14ac:dyDescent="0.65">
      <c r="A41" s="28">
        <v>39</v>
      </c>
      <c r="B41" s="26" t="s">
        <v>111</v>
      </c>
      <c r="C41" s="27" t="s">
        <v>112</v>
      </c>
      <c r="D41" s="28" t="s">
        <v>123</v>
      </c>
      <c r="E41" s="29">
        <v>0</v>
      </c>
      <c r="F41" s="36">
        <v>4.5</v>
      </c>
      <c r="G41" s="36">
        <v>5</v>
      </c>
      <c r="H41" s="35">
        <f>SUM(F41:G41)</f>
        <v>9.5</v>
      </c>
    </row>
    <row r="42" spans="1:8" ht="33.6" x14ac:dyDescent="0.65">
      <c r="A42" s="28">
        <v>40</v>
      </c>
      <c r="B42" s="26" t="s">
        <v>171</v>
      </c>
      <c r="C42" s="27" t="s">
        <v>172</v>
      </c>
      <c r="D42" s="28" t="s">
        <v>121</v>
      </c>
      <c r="E42" s="29">
        <v>0</v>
      </c>
      <c r="F42" s="36">
        <v>9</v>
      </c>
      <c r="G42" s="36"/>
      <c r="H42" s="35">
        <f>SUM(F42:G42)</f>
        <v>9</v>
      </c>
    </row>
    <row r="43" spans="1:8" ht="33.6" x14ac:dyDescent="0.65">
      <c r="A43" s="28">
        <v>41</v>
      </c>
      <c r="B43" s="26" t="s">
        <v>75</v>
      </c>
      <c r="C43" s="27" t="s">
        <v>76</v>
      </c>
      <c r="D43" s="28" t="s">
        <v>123</v>
      </c>
      <c r="E43" s="29">
        <v>0</v>
      </c>
      <c r="F43" s="36">
        <v>3.5</v>
      </c>
      <c r="G43" s="36">
        <v>5.5</v>
      </c>
      <c r="H43" s="35">
        <f>SUM(F43:G43)</f>
        <v>9</v>
      </c>
    </row>
    <row r="44" spans="1:8" ht="33.6" x14ac:dyDescent="0.65">
      <c r="A44" s="28">
        <v>42</v>
      </c>
      <c r="B44" s="26" t="s">
        <v>1</v>
      </c>
      <c r="C44" s="27" t="s">
        <v>9</v>
      </c>
      <c r="D44" s="28" t="s">
        <v>126</v>
      </c>
      <c r="E44" s="29">
        <v>34</v>
      </c>
      <c r="F44" s="36"/>
      <c r="G44" s="36">
        <v>9</v>
      </c>
      <c r="H44" s="35">
        <f>SUM(F44:G44)</f>
        <v>9</v>
      </c>
    </row>
    <row r="45" spans="1:8" ht="33.6" x14ac:dyDescent="0.65">
      <c r="A45" s="28">
        <v>43</v>
      </c>
      <c r="B45" s="26" t="s">
        <v>173</v>
      </c>
      <c r="C45" s="27" t="s">
        <v>174</v>
      </c>
      <c r="D45" s="28" t="s">
        <v>122</v>
      </c>
      <c r="E45" s="29">
        <v>12</v>
      </c>
      <c r="F45" s="36">
        <v>8</v>
      </c>
      <c r="G45" s="36"/>
      <c r="H45" s="35">
        <f>SUM(F45:G45)</f>
        <v>8</v>
      </c>
    </row>
    <row r="46" spans="1:8" ht="33.6" x14ac:dyDescent="0.65">
      <c r="A46" s="28">
        <v>44</v>
      </c>
      <c r="B46" s="26" t="s">
        <v>71</v>
      </c>
      <c r="C46" s="27" t="s">
        <v>72</v>
      </c>
      <c r="D46" s="28" t="s">
        <v>124</v>
      </c>
      <c r="E46" s="29">
        <v>0</v>
      </c>
      <c r="F46" s="36">
        <v>3</v>
      </c>
      <c r="G46" s="36">
        <v>5</v>
      </c>
      <c r="H46" s="35">
        <f>SUM(F46:G46)</f>
        <v>8</v>
      </c>
    </row>
    <row r="47" spans="1:8" ht="33.6" x14ac:dyDescent="0.65">
      <c r="A47" s="28">
        <v>45</v>
      </c>
      <c r="B47" s="26" t="s">
        <v>105</v>
      </c>
      <c r="C47" s="27" t="s">
        <v>16</v>
      </c>
      <c r="D47" s="28" t="s">
        <v>124</v>
      </c>
      <c r="E47" s="29">
        <v>0</v>
      </c>
      <c r="F47" s="36"/>
      <c r="G47" s="36">
        <v>8</v>
      </c>
      <c r="H47" s="35">
        <f>SUM(F47:G47)</f>
        <v>8</v>
      </c>
    </row>
    <row r="48" spans="1:8" ht="33.6" x14ac:dyDescent="0.65">
      <c r="A48" s="28">
        <v>46</v>
      </c>
      <c r="B48" s="26" t="s">
        <v>37</v>
      </c>
      <c r="C48" s="27" t="s">
        <v>175</v>
      </c>
      <c r="D48" s="28" t="s">
        <v>122</v>
      </c>
      <c r="E48" s="29">
        <v>0</v>
      </c>
      <c r="F48" s="36">
        <v>7</v>
      </c>
      <c r="G48" s="36"/>
      <c r="H48" s="35">
        <f>SUM(F48:G48)</f>
        <v>7</v>
      </c>
    </row>
    <row r="49" spans="1:9" ht="33.6" x14ac:dyDescent="0.65">
      <c r="A49" s="28">
        <v>47</v>
      </c>
      <c r="B49" s="26" t="s">
        <v>50</v>
      </c>
      <c r="C49" s="27" t="s">
        <v>51</v>
      </c>
      <c r="D49" s="28" t="s">
        <v>127</v>
      </c>
      <c r="E49" s="29">
        <v>0</v>
      </c>
      <c r="F49" s="36">
        <v>3</v>
      </c>
      <c r="G49" s="36">
        <v>4</v>
      </c>
      <c r="H49" s="35">
        <f>SUM(F49:G49)</f>
        <v>7</v>
      </c>
      <c r="I49" s="1" t="s">
        <v>161</v>
      </c>
    </row>
    <row r="50" spans="1:9" ht="33.6" x14ac:dyDescent="0.65">
      <c r="A50" s="28">
        <v>48</v>
      </c>
      <c r="B50" s="26" t="s">
        <v>21</v>
      </c>
      <c r="C50" s="27" t="s">
        <v>22</v>
      </c>
      <c r="D50" s="28" t="s">
        <v>124</v>
      </c>
      <c r="E50" s="29">
        <v>0</v>
      </c>
      <c r="F50" s="36"/>
      <c r="G50" s="36">
        <v>7</v>
      </c>
      <c r="H50" s="35">
        <f>SUM(F50:G50)</f>
        <v>7</v>
      </c>
    </row>
    <row r="51" spans="1:9" ht="33.6" x14ac:dyDescent="0.65">
      <c r="A51" s="28">
        <v>49</v>
      </c>
      <c r="B51" s="26" t="s">
        <v>108</v>
      </c>
      <c r="C51" s="27" t="s">
        <v>176</v>
      </c>
      <c r="D51" s="28" t="s">
        <v>122</v>
      </c>
      <c r="E51" s="29">
        <v>0</v>
      </c>
      <c r="F51" s="36">
        <v>6</v>
      </c>
      <c r="G51" s="36"/>
      <c r="H51" s="35">
        <f>SUM(F51:G51)</f>
        <v>6</v>
      </c>
    </row>
    <row r="52" spans="1:9" ht="33.6" x14ac:dyDescent="0.65">
      <c r="A52" s="28">
        <v>50</v>
      </c>
      <c r="B52" s="32" t="s">
        <v>177</v>
      </c>
      <c r="C52" s="33" t="s">
        <v>178</v>
      </c>
      <c r="D52" s="34" t="s">
        <v>122</v>
      </c>
      <c r="E52" s="28">
        <v>0</v>
      </c>
      <c r="F52" s="36">
        <v>6</v>
      </c>
      <c r="G52" s="36"/>
      <c r="H52" s="35">
        <f>SUM(F52:G52)</f>
        <v>6</v>
      </c>
    </row>
    <row r="53" spans="1:9" ht="33.6" x14ac:dyDescent="0.65">
      <c r="A53" s="28">
        <v>51</v>
      </c>
      <c r="B53" s="26" t="s">
        <v>179</v>
      </c>
      <c r="C53" s="27" t="s">
        <v>180</v>
      </c>
      <c r="D53" s="28" t="s">
        <v>122</v>
      </c>
      <c r="E53" s="29">
        <v>0</v>
      </c>
      <c r="F53" s="36">
        <v>6</v>
      </c>
      <c r="G53" s="36"/>
      <c r="H53" s="35">
        <f>SUM(F53:G53)</f>
        <v>6</v>
      </c>
    </row>
    <row r="54" spans="1:9" ht="33.6" x14ac:dyDescent="0.65">
      <c r="A54" s="28">
        <v>52</v>
      </c>
      <c r="B54" s="26" t="s">
        <v>181</v>
      </c>
      <c r="C54" s="27" t="s">
        <v>170</v>
      </c>
      <c r="D54" s="28" t="s">
        <v>127</v>
      </c>
      <c r="E54" s="29">
        <v>0</v>
      </c>
      <c r="F54" s="36">
        <v>6</v>
      </c>
      <c r="G54" s="36"/>
      <c r="H54" s="35">
        <f>SUM(F54:G54)</f>
        <v>6</v>
      </c>
    </row>
    <row r="55" spans="1:9" ht="33.6" x14ac:dyDescent="0.65">
      <c r="A55" s="28">
        <v>53</v>
      </c>
      <c r="B55" s="32" t="s">
        <v>35</v>
      </c>
      <c r="C55" s="33" t="s">
        <v>70</v>
      </c>
      <c r="D55" s="34" t="s">
        <v>121</v>
      </c>
      <c r="E55" s="28">
        <v>101</v>
      </c>
      <c r="F55" s="35">
        <v>6</v>
      </c>
      <c r="G55" s="36">
        <v>0</v>
      </c>
      <c r="H55" s="35">
        <f>SUM(F55:G55)</f>
        <v>6</v>
      </c>
    </row>
    <row r="56" spans="1:9" ht="33.6" x14ac:dyDescent="0.65">
      <c r="A56" s="28">
        <v>54</v>
      </c>
      <c r="B56" s="26" t="s">
        <v>33</v>
      </c>
      <c r="C56" s="27" t="s">
        <v>34</v>
      </c>
      <c r="D56" s="28" t="s">
        <v>121</v>
      </c>
      <c r="E56" s="29">
        <v>0</v>
      </c>
      <c r="F56" s="36">
        <v>4</v>
      </c>
      <c r="G56" s="36">
        <v>2</v>
      </c>
      <c r="H56" s="35">
        <f>SUM(F56:G56)</f>
        <v>6</v>
      </c>
    </row>
    <row r="57" spans="1:9" ht="33.6" x14ac:dyDescent="0.65">
      <c r="A57" s="28">
        <v>55</v>
      </c>
      <c r="B57" s="26" t="s">
        <v>84</v>
      </c>
      <c r="C57" s="27" t="s">
        <v>85</v>
      </c>
      <c r="D57" s="28" t="s">
        <v>124</v>
      </c>
      <c r="E57" s="29">
        <v>0</v>
      </c>
      <c r="F57" s="36">
        <v>3</v>
      </c>
      <c r="G57" s="36">
        <v>3</v>
      </c>
      <c r="H57" s="35">
        <f>SUM(F57:G57)</f>
        <v>6</v>
      </c>
    </row>
    <row r="58" spans="1:9" ht="33.6" x14ac:dyDescent="0.65">
      <c r="A58" s="28">
        <v>56</v>
      </c>
      <c r="B58" s="26" t="s">
        <v>8</v>
      </c>
      <c r="C58" s="27" t="s">
        <v>9</v>
      </c>
      <c r="D58" s="28" t="s">
        <v>126</v>
      </c>
      <c r="E58" s="29">
        <v>52</v>
      </c>
      <c r="F58" s="36"/>
      <c r="G58" s="36">
        <v>6</v>
      </c>
      <c r="H58" s="35">
        <f>SUM(F58:G58)</f>
        <v>6</v>
      </c>
    </row>
    <row r="59" spans="1:9" ht="33.6" x14ac:dyDescent="0.65">
      <c r="A59" s="28">
        <v>57</v>
      </c>
      <c r="B59" s="26" t="s">
        <v>23</v>
      </c>
      <c r="C59" s="27" t="s">
        <v>24</v>
      </c>
      <c r="D59" s="28" t="s">
        <v>125</v>
      </c>
      <c r="E59" s="29">
        <v>0</v>
      </c>
      <c r="F59" s="36"/>
      <c r="G59" s="36">
        <v>6</v>
      </c>
      <c r="H59" s="35">
        <f>SUM(F59:G59)</f>
        <v>6</v>
      </c>
    </row>
    <row r="60" spans="1:9" ht="33.6" x14ac:dyDescent="0.65">
      <c r="A60" s="28">
        <v>58</v>
      </c>
      <c r="B60" s="26" t="s">
        <v>134</v>
      </c>
      <c r="C60" s="27" t="s">
        <v>135</v>
      </c>
      <c r="D60" s="28" t="s">
        <v>121</v>
      </c>
      <c r="E60" s="29">
        <v>0</v>
      </c>
      <c r="F60" s="36"/>
      <c r="G60" s="36">
        <v>6</v>
      </c>
      <c r="H60" s="35">
        <f>SUM(F60:G60)</f>
        <v>6</v>
      </c>
    </row>
    <row r="61" spans="1:9" ht="33.6" x14ac:dyDescent="0.65">
      <c r="A61" s="28">
        <v>59</v>
      </c>
      <c r="B61" s="26" t="s">
        <v>60</v>
      </c>
      <c r="C61" s="27" t="s">
        <v>61</v>
      </c>
      <c r="D61" s="28" t="s">
        <v>122</v>
      </c>
      <c r="E61" s="29">
        <v>0</v>
      </c>
      <c r="F61" s="36"/>
      <c r="G61" s="36">
        <v>6</v>
      </c>
      <c r="H61" s="35">
        <f>SUM(F61:G61)</f>
        <v>6</v>
      </c>
    </row>
    <row r="62" spans="1:9" ht="33.6" x14ac:dyDescent="0.65">
      <c r="A62" s="28">
        <v>60</v>
      </c>
      <c r="B62" s="26" t="s">
        <v>54</v>
      </c>
      <c r="C62" s="27" t="s">
        <v>79</v>
      </c>
      <c r="D62" s="28" t="s">
        <v>121</v>
      </c>
      <c r="E62" s="29">
        <v>0</v>
      </c>
      <c r="F62" s="36">
        <v>3</v>
      </c>
      <c r="G62" s="36">
        <v>2.5</v>
      </c>
      <c r="H62" s="35">
        <f>SUM(F62:G62)</f>
        <v>5.5</v>
      </c>
    </row>
    <row r="63" spans="1:9" ht="33.6" x14ac:dyDescent="0.65">
      <c r="A63" s="28">
        <v>61</v>
      </c>
      <c r="B63" s="26" t="s">
        <v>182</v>
      </c>
      <c r="C63" s="27" t="s">
        <v>183</v>
      </c>
      <c r="D63" s="28" t="s">
        <v>122</v>
      </c>
      <c r="E63" s="29">
        <v>0</v>
      </c>
      <c r="F63" s="36">
        <v>5</v>
      </c>
      <c r="G63" s="36"/>
      <c r="H63" s="35">
        <f>SUM(F63:G63)</f>
        <v>5</v>
      </c>
    </row>
    <row r="64" spans="1:9" ht="33.6" x14ac:dyDescent="0.65">
      <c r="A64" s="28">
        <v>62</v>
      </c>
      <c r="B64" s="26" t="s">
        <v>25</v>
      </c>
      <c r="C64" s="27" t="s">
        <v>26</v>
      </c>
      <c r="D64" s="28" t="s">
        <v>124</v>
      </c>
      <c r="E64" s="29">
        <v>0</v>
      </c>
      <c r="F64" s="36">
        <v>2</v>
      </c>
      <c r="G64" s="36">
        <v>3</v>
      </c>
      <c r="H64" s="35">
        <f>SUM(F64:G64)</f>
        <v>5</v>
      </c>
    </row>
    <row r="65" spans="1:8" ht="33.6" x14ac:dyDescent="0.65">
      <c r="A65" s="28">
        <v>63</v>
      </c>
      <c r="B65" s="26" t="s">
        <v>15</v>
      </c>
      <c r="C65" s="27" t="s">
        <v>16</v>
      </c>
      <c r="D65" s="28" t="s">
        <v>121</v>
      </c>
      <c r="E65" s="29">
        <v>0</v>
      </c>
      <c r="F65" s="36"/>
      <c r="G65" s="36">
        <v>5</v>
      </c>
      <c r="H65" s="35">
        <f>SUM(F65:G65)</f>
        <v>5</v>
      </c>
    </row>
    <row r="66" spans="1:8" ht="33.6" x14ac:dyDescent="0.65">
      <c r="A66" s="28">
        <v>64</v>
      </c>
      <c r="B66" s="26" t="s">
        <v>185</v>
      </c>
      <c r="C66" s="27" t="s">
        <v>116</v>
      </c>
      <c r="D66" s="28" t="s">
        <v>123</v>
      </c>
      <c r="E66" s="29">
        <v>0</v>
      </c>
      <c r="F66" s="36">
        <v>4</v>
      </c>
      <c r="G66" s="36"/>
      <c r="H66" s="35">
        <f>SUM(F66:G66)</f>
        <v>4</v>
      </c>
    </row>
    <row r="67" spans="1:8" ht="33.6" x14ac:dyDescent="0.65">
      <c r="A67" s="28">
        <v>65</v>
      </c>
      <c r="B67" s="26" t="s">
        <v>186</v>
      </c>
      <c r="C67" s="27" t="s">
        <v>187</v>
      </c>
      <c r="D67" s="28" t="s">
        <v>124</v>
      </c>
      <c r="E67" s="29">
        <v>0</v>
      </c>
      <c r="F67" s="36">
        <v>4</v>
      </c>
      <c r="G67" s="36"/>
      <c r="H67" s="35">
        <f>SUM(F67:G67)</f>
        <v>4</v>
      </c>
    </row>
    <row r="68" spans="1:8" ht="33.6" x14ac:dyDescent="0.65">
      <c r="A68" s="28">
        <v>66</v>
      </c>
      <c r="B68" s="26" t="s">
        <v>134</v>
      </c>
      <c r="C68" s="27" t="s">
        <v>188</v>
      </c>
      <c r="D68" s="28" t="s">
        <v>124</v>
      </c>
      <c r="E68" s="29">
        <v>0</v>
      </c>
      <c r="F68" s="36">
        <v>4</v>
      </c>
      <c r="G68" s="36"/>
      <c r="H68" s="35">
        <f>SUM(F68:G68)</f>
        <v>4</v>
      </c>
    </row>
    <row r="69" spans="1:8" ht="33.6" x14ac:dyDescent="0.65">
      <c r="A69" s="28">
        <v>67</v>
      </c>
      <c r="B69" s="26" t="s">
        <v>65</v>
      </c>
      <c r="C69" s="27" t="s">
        <v>66</v>
      </c>
      <c r="D69" s="28" t="s">
        <v>124</v>
      </c>
      <c r="E69" s="29">
        <v>0</v>
      </c>
      <c r="F69" s="36">
        <v>4</v>
      </c>
      <c r="G69" s="36"/>
      <c r="H69" s="35">
        <f>SUM(F69:G69)</f>
        <v>4</v>
      </c>
    </row>
    <row r="70" spans="1:8" ht="33.6" x14ac:dyDescent="0.65">
      <c r="A70" s="28">
        <v>68</v>
      </c>
      <c r="B70" s="26" t="s">
        <v>48</v>
      </c>
      <c r="C70" s="27" t="s">
        <v>49</v>
      </c>
      <c r="D70" s="28" t="s">
        <v>123</v>
      </c>
      <c r="E70" s="29">
        <v>0</v>
      </c>
      <c r="F70" s="36">
        <v>0</v>
      </c>
      <c r="G70" s="36">
        <v>4</v>
      </c>
      <c r="H70" s="35">
        <f>SUM(F70:G70)</f>
        <v>4</v>
      </c>
    </row>
    <row r="71" spans="1:8" ht="33.6" x14ac:dyDescent="0.65">
      <c r="A71" s="28">
        <v>69</v>
      </c>
      <c r="B71" s="26" t="s">
        <v>52</v>
      </c>
      <c r="C71" s="27" t="s">
        <v>53</v>
      </c>
      <c r="D71" s="28" t="s">
        <v>121</v>
      </c>
      <c r="E71" s="29">
        <v>0</v>
      </c>
      <c r="F71" s="36"/>
      <c r="G71" s="36">
        <v>4</v>
      </c>
      <c r="H71" s="35">
        <f>SUM(F71:G71)</f>
        <v>4</v>
      </c>
    </row>
    <row r="72" spans="1:8" ht="33.6" x14ac:dyDescent="0.65">
      <c r="A72" s="28">
        <v>70</v>
      </c>
      <c r="B72" s="26" t="s">
        <v>37</v>
      </c>
      <c r="C72" s="27" t="s">
        <v>38</v>
      </c>
      <c r="D72" s="28" t="s">
        <v>124</v>
      </c>
      <c r="E72" s="29">
        <v>0</v>
      </c>
      <c r="F72" s="36"/>
      <c r="G72" s="36">
        <v>4</v>
      </c>
      <c r="H72" s="35">
        <f>SUM(F72:G72)</f>
        <v>4</v>
      </c>
    </row>
    <row r="73" spans="1:8" ht="33.6" x14ac:dyDescent="0.65">
      <c r="A73" s="28">
        <v>71</v>
      </c>
      <c r="B73" s="26" t="s">
        <v>0</v>
      </c>
      <c r="C73" s="27" t="s">
        <v>1</v>
      </c>
      <c r="D73" s="28" t="s">
        <v>127</v>
      </c>
      <c r="E73" s="29">
        <v>0</v>
      </c>
      <c r="F73" s="36"/>
      <c r="G73" s="36">
        <v>4</v>
      </c>
      <c r="H73" s="35">
        <f>SUM(F73:G73)</f>
        <v>4</v>
      </c>
    </row>
    <row r="74" spans="1:8" ht="33.6" x14ac:dyDescent="0.65">
      <c r="A74" s="28">
        <v>72</v>
      </c>
      <c r="B74" s="26" t="s">
        <v>189</v>
      </c>
      <c r="C74" s="27" t="s">
        <v>190</v>
      </c>
      <c r="D74" s="28" t="s">
        <v>123</v>
      </c>
      <c r="E74" s="29">
        <v>0</v>
      </c>
      <c r="F74" s="36">
        <v>3.5</v>
      </c>
      <c r="G74" s="36"/>
      <c r="H74" s="35">
        <f>SUM(F74:G74)</f>
        <v>3.5</v>
      </c>
    </row>
    <row r="75" spans="1:8" ht="33.6" x14ac:dyDescent="0.65">
      <c r="A75" s="28">
        <v>73</v>
      </c>
      <c r="B75" s="26" t="s">
        <v>191</v>
      </c>
      <c r="C75" s="27" t="s">
        <v>192</v>
      </c>
      <c r="D75" s="28" t="s">
        <v>123</v>
      </c>
      <c r="E75" s="29">
        <v>0</v>
      </c>
      <c r="F75" s="36">
        <v>3.5</v>
      </c>
      <c r="G75" s="36"/>
      <c r="H75" s="35">
        <f>SUM(F75:G75)</f>
        <v>3.5</v>
      </c>
    </row>
    <row r="76" spans="1:8" ht="33.6" x14ac:dyDescent="0.65">
      <c r="A76" s="28">
        <v>74</v>
      </c>
      <c r="B76" s="26" t="s">
        <v>41</v>
      </c>
      <c r="C76" s="27" t="s">
        <v>193</v>
      </c>
      <c r="D76" s="28" t="s">
        <v>123</v>
      </c>
      <c r="E76" s="29">
        <v>0</v>
      </c>
      <c r="F76" s="36">
        <v>3.5</v>
      </c>
      <c r="G76" s="36"/>
      <c r="H76" s="35">
        <f>SUM(F76:G76)</f>
        <v>3.5</v>
      </c>
    </row>
    <row r="77" spans="1:8" ht="33.6" x14ac:dyDescent="0.65">
      <c r="A77" s="28">
        <v>75</v>
      </c>
      <c r="B77" s="26" t="s">
        <v>194</v>
      </c>
      <c r="C77" s="27" t="s">
        <v>195</v>
      </c>
      <c r="D77" s="28" t="s">
        <v>124</v>
      </c>
      <c r="E77" s="29">
        <v>0</v>
      </c>
      <c r="F77" s="36">
        <v>3.5</v>
      </c>
      <c r="G77" s="36"/>
      <c r="H77" s="35">
        <f>SUM(F77:G77)</f>
        <v>3.5</v>
      </c>
    </row>
    <row r="78" spans="1:8" ht="33.6" x14ac:dyDescent="0.65">
      <c r="A78" s="28">
        <v>76</v>
      </c>
      <c r="B78" s="26" t="s">
        <v>56</v>
      </c>
      <c r="C78" s="27" t="s">
        <v>57</v>
      </c>
      <c r="D78" s="28" t="s">
        <v>128</v>
      </c>
      <c r="E78" s="29">
        <v>0</v>
      </c>
      <c r="F78" s="36">
        <v>2</v>
      </c>
      <c r="G78" s="36">
        <v>1.5</v>
      </c>
      <c r="H78" s="35">
        <f>SUM(F78:G78)</f>
        <v>3.5</v>
      </c>
    </row>
    <row r="79" spans="1:8" ht="33.6" x14ac:dyDescent="0.65">
      <c r="A79" s="28">
        <v>77</v>
      </c>
      <c r="B79" s="26" t="s">
        <v>0</v>
      </c>
      <c r="C79" s="27" t="s">
        <v>62</v>
      </c>
      <c r="D79" s="28" t="s">
        <v>125</v>
      </c>
      <c r="E79" s="29">
        <v>0</v>
      </c>
      <c r="F79" s="36"/>
      <c r="G79" s="36">
        <v>3.5</v>
      </c>
      <c r="H79" s="35">
        <f>SUM(F79:G79)</f>
        <v>3.5</v>
      </c>
    </row>
    <row r="80" spans="1:8" ht="33.6" x14ac:dyDescent="0.65">
      <c r="A80" s="28">
        <v>78</v>
      </c>
      <c r="B80" s="26" t="s">
        <v>45</v>
      </c>
      <c r="C80" s="27" t="s">
        <v>136</v>
      </c>
      <c r="D80" s="28" t="s">
        <v>127</v>
      </c>
      <c r="E80" s="29">
        <v>0</v>
      </c>
      <c r="F80" s="36"/>
      <c r="G80" s="36">
        <v>3.5</v>
      </c>
      <c r="H80" s="35">
        <f>SUM(F80:G80)</f>
        <v>3.5</v>
      </c>
    </row>
    <row r="81" spans="1:8" ht="33.6" x14ac:dyDescent="0.65">
      <c r="A81" s="28">
        <v>79</v>
      </c>
      <c r="B81" s="26" t="s">
        <v>196</v>
      </c>
      <c r="C81" s="27" t="s">
        <v>197</v>
      </c>
      <c r="D81" s="28" t="s">
        <v>122</v>
      </c>
      <c r="E81" s="29">
        <v>0</v>
      </c>
      <c r="F81" s="36">
        <v>3</v>
      </c>
      <c r="G81" s="36"/>
      <c r="H81" s="35">
        <f>SUM(F81:G81)</f>
        <v>3</v>
      </c>
    </row>
    <row r="82" spans="1:8" ht="33.6" x14ac:dyDescent="0.65">
      <c r="A82" s="28">
        <v>80</v>
      </c>
      <c r="B82" s="26" t="s">
        <v>198</v>
      </c>
      <c r="C82" s="27" t="s">
        <v>199</v>
      </c>
      <c r="D82" s="28" t="s">
        <v>122</v>
      </c>
      <c r="E82" s="29">
        <v>0</v>
      </c>
      <c r="F82" s="36">
        <v>3</v>
      </c>
      <c r="G82" s="36"/>
      <c r="H82" s="35">
        <f>SUM(F82:G82)</f>
        <v>3</v>
      </c>
    </row>
    <row r="83" spans="1:8" ht="33.6" x14ac:dyDescent="0.65">
      <c r="A83" s="28">
        <v>81</v>
      </c>
      <c r="B83" s="26" t="s">
        <v>200</v>
      </c>
      <c r="C83" s="27" t="s">
        <v>201</v>
      </c>
      <c r="D83" s="28" t="s">
        <v>123</v>
      </c>
      <c r="E83" s="29">
        <v>0</v>
      </c>
      <c r="F83" s="36">
        <v>3</v>
      </c>
      <c r="G83" s="36"/>
      <c r="H83" s="35">
        <f>SUM(F83:G83)</f>
        <v>3</v>
      </c>
    </row>
    <row r="84" spans="1:8" ht="33.6" x14ac:dyDescent="0.65">
      <c r="A84" s="28">
        <v>82</v>
      </c>
      <c r="B84" s="26" t="s">
        <v>202</v>
      </c>
      <c r="C84" s="27" t="s">
        <v>203</v>
      </c>
      <c r="D84" s="28" t="s">
        <v>123</v>
      </c>
      <c r="E84" s="29">
        <v>0</v>
      </c>
      <c r="F84" s="36">
        <v>3</v>
      </c>
      <c r="G84" s="36"/>
      <c r="H84" s="35">
        <f>SUM(F84:G84)</f>
        <v>3</v>
      </c>
    </row>
    <row r="85" spans="1:8" ht="33.6" x14ac:dyDescent="0.65">
      <c r="A85" s="28">
        <v>83</v>
      </c>
      <c r="B85" s="26" t="s">
        <v>102</v>
      </c>
      <c r="C85" s="27" t="s">
        <v>103</v>
      </c>
      <c r="D85" s="28" t="s">
        <v>123</v>
      </c>
      <c r="E85" s="29">
        <v>0</v>
      </c>
      <c r="F85" s="36"/>
      <c r="G85" s="36">
        <v>3</v>
      </c>
      <c r="H85" s="35">
        <f>SUM(F85:G85)</f>
        <v>3</v>
      </c>
    </row>
    <row r="86" spans="1:8" ht="33.6" x14ac:dyDescent="0.65">
      <c r="A86" s="28">
        <v>84</v>
      </c>
      <c r="B86" s="26" t="s">
        <v>11</v>
      </c>
      <c r="C86" s="27" t="s">
        <v>12</v>
      </c>
      <c r="D86" s="28" t="s">
        <v>124</v>
      </c>
      <c r="E86" s="29">
        <v>0</v>
      </c>
      <c r="F86" s="36"/>
      <c r="G86" s="36">
        <v>3</v>
      </c>
      <c r="H86" s="35">
        <f>SUM(F86:G86)</f>
        <v>3</v>
      </c>
    </row>
    <row r="87" spans="1:8" ht="33.6" x14ac:dyDescent="0.65">
      <c r="A87" s="28">
        <v>85</v>
      </c>
      <c r="B87" s="26" t="s">
        <v>146</v>
      </c>
      <c r="C87" s="27" t="s">
        <v>78</v>
      </c>
      <c r="D87" s="28" t="s">
        <v>127</v>
      </c>
      <c r="E87" s="29">
        <v>0</v>
      </c>
      <c r="F87" s="36"/>
      <c r="G87" s="36">
        <v>3</v>
      </c>
      <c r="H87" s="35">
        <f>SUM(F87:G87)</f>
        <v>3</v>
      </c>
    </row>
    <row r="88" spans="1:8" ht="33.6" x14ac:dyDescent="0.65">
      <c r="A88" s="28">
        <v>86</v>
      </c>
      <c r="B88" s="26" t="s">
        <v>117</v>
      </c>
      <c r="C88" s="27" t="s">
        <v>118</v>
      </c>
      <c r="D88" s="28" t="s">
        <v>128</v>
      </c>
      <c r="E88" s="29">
        <v>0</v>
      </c>
      <c r="F88" s="36"/>
      <c r="G88" s="36">
        <v>3</v>
      </c>
      <c r="H88" s="35">
        <f>SUM(F88:G88)</f>
        <v>3</v>
      </c>
    </row>
    <row r="89" spans="1:8" ht="33.6" x14ac:dyDescent="0.65">
      <c r="A89" s="28">
        <v>87</v>
      </c>
      <c r="B89" s="26" t="s">
        <v>204</v>
      </c>
      <c r="C89" s="27" t="s">
        <v>205</v>
      </c>
      <c r="D89" s="28" t="s">
        <v>123</v>
      </c>
      <c r="E89" s="29">
        <v>0</v>
      </c>
      <c r="F89" s="36">
        <v>2.5</v>
      </c>
      <c r="G89" s="36"/>
      <c r="H89" s="35">
        <f>SUM(F89:G89)</f>
        <v>2.5</v>
      </c>
    </row>
    <row r="90" spans="1:8" ht="33.6" x14ac:dyDescent="0.65">
      <c r="A90" s="28">
        <v>88</v>
      </c>
      <c r="B90" s="26" t="s">
        <v>206</v>
      </c>
      <c r="C90" s="27" t="s">
        <v>207</v>
      </c>
      <c r="D90" s="28" t="s">
        <v>125</v>
      </c>
      <c r="E90" s="29">
        <v>0</v>
      </c>
      <c r="F90" s="36">
        <v>2.5</v>
      </c>
      <c r="G90" s="36"/>
      <c r="H90" s="35">
        <f>SUM(F90:G90)</f>
        <v>2.5</v>
      </c>
    </row>
    <row r="91" spans="1:8" ht="33.6" x14ac:dyDescent="0.65">
      <c r="A91" s="28">
        <v>89</v>
      </c>
      <c r="B91" s="26" t="s">
        <v>99</v>
      </c>
      <c r="C91" s="27" t="s">
        <v>100</v>
      </c>
      <c r="D91" s="28" t="s">
        <v>123</v>
      </c>
      <c r="E91" s="29">
        <v>0</v>
      </c>
      <c r="F91" s="36"/>
      <c r="G91" s="36">
        <v>2.5</v>
      </c>
      <c r="H91" s="35">
        <f>SUM(F91:G91)</f>
        <v>2.5</v>
      </c>
    </row>
    <row r="92" spans="1:8" ht="33.6" x14ac:dyDescent="0.65">
      <c r="A92" s="28">
        <v>90</v>
      </c>
      <c r="B92" s="26" t="s">
        <v>19</v>
      </c>
      <c r="C92" s="27" t="s">
        <v>20</v>
      </c>
      <c r="D92" s="28" t="s">
        <v>125</v>
      </c>
      <c r="E92" s="29">
        <v>0</v>
      </c>
      <c r="F92" s="36"/>
      <c r="G92" s="36">
        <v>2.5</v>
      </c>
      <c r="H92" s="35">
        <f>SUM(F92:G92)</f>
        <v>2.5</v>
      </c>
    </row>
    <row r="93" spans="1:8" ht="33.6" x14ac:dyDescent="0.65">
      <c r="A93" s="28">
        <v>91</v>
      </c>
      <c r="B93" s="26" t="s">
        <v>41</v>
      </c>
      <c r="C93" s="27" t="s">
        <v>42</v>
      </c>
      <c r="D93" s="28" t="s">
        <v>127</v>
      </c>
      <c r="E93" s="29">
        <v>0</v>
      </c>
      <c r="F93" s="36"/>
      <c r="G93" s="36">
        <v>2.5</v>
      </c>
      <c r="H93" s="35">
        <f>SUM(F93:G93)</f>
        <v>2.5</v>
      </c>
    </row>
    <row r="94" spans="1:8" ht="33.6" x14ac:dyDescent="0.65">
      <c r="A94" s="28">
        <v>92</v>
      </c>
      <c r="B94" s="26" t="s">
        <v>2</v>
      </c>
      <c r="C94" s="27" t="s">
        <v>208</v>
      </c>
      <c r="D94" s="28" t="s">
        <v>125</v>
      </c>
      <c r="E94" s="29">
        <v>0</v>
      </c>
      <c r="F94" s="36">
        <v>2</v>
      </c>
      <c r="G94" s="36"/>
      <c r="H94" s="35">
        <f>SUM(F94:G94)</f>
        <v>2</v>
      </c>
    </row>
    <row r="95" spans="1:8" ht="33.6" x14ac:dyDescent="0.65">
      <c r="A95" s="28">
        <v>93</v>
      </c>
      <c r="B95" s="26" t="s">
        <v>137</v>
      </c>
      <c r="C95" s="27" t="s">
        <v>209</v>
      </c>
      <c r="D95" s="28" t="s">
        <v>122</v>
      </c>
      <c r="E95" s="29">
        <v>0</v>
      </c>
      <c r="F95" s="36">
        <v>2</v>
      </c>
      <c r="G95" s="36"/>
      <c r="H95" s="35">
        <f>SUM(F95:G95)</f>
        <v>2</v>
      </c>
    </row>
    <row r="96" spans="1:8" ht="33.6" x14ac:dyDescent="0.65">
      <c r="A96" s="28">
        <v>94</v>
      </c>
      <c r="B96" s="26" t="s">
        <v>37</v>
      </c>
      <c r="C96" s="27" t="s">
        <v>209</v>
      </c>
      <c r="D96" s="28" t="s">
        <v>124</v>
      </c>
      <c r="E96" s="29">
        <v>0</v>
      </c>
      <c r="F96" s="36">
        <v>2</v>
      </c>
      <c r="G96" s="36"/>
      <c r="H96" s="35">
        <f>SUM(F96:G96)</f>
        <v>2</v>
      </c>
    </row>
    <row r="97" spans="1:8" ht="33.6" x14ac:dyDescent="0.65">
      <c r="A97" s="28">
        <v>95</v>
      </c>
      <c r="B97" s="26" t="s">
        <v>210</v>
      </c>
      <c r="C97" s="27" t="s">
        <v>207</v>
      </c>
      <c r="D97" s="28" t="s">
        <v>127</v>
      </c>
      <c r="E97" s="29">
        <v>0</v>
      </c>
      <c r="F97" s="36">
        <v>2</v>
      </c>
      <c r="G97" s="36"/>
      <c r="H97" s="35">
        <f>SUM(F97:G97)</f>
        <v>2</v>
      </c>
    </row>
    <row r="98" spans="1:8" ht="33.6" x14ac:dyDescent="0.65">
      <c r="A98" s="28">
        <v>96</v>
      </c>
      <c r="B98" s="26" t="s">
        <v>211</v>
      </c>
      <c r="C98" s="27" t="s">
        <v>212</v>
      </c>
      <c r="D98" s="28" t="s">
        <v>127</v>
      </c>
      <c r="E98" s="29">
        <v>0</v>
      </c>
      <c r="F98" s="36">
        <v>2</v>
      </c>
      <c r="G98" s="36"/>
      <c r="H98" s="35">
        <f>SUM(F98:G98)</f>
        <v>2</v>
      </c>
    </row>
    <row r="99" spans="1:8" ht="33.6" x14ac:dyDescent="0.65">
      <c r="A99" s="28">
        <v>97</v>
      </c>
      <c r="B99" s="26" t="s">
        <v>132</v>
      </c>
      <c r="C99" s="27" t="s">
        <v>133</v>
      </c>
      <c r="D99" s="28" t="s">
        <v>124</v>
      </c>
      <c r="E99" s="29">
        <v>77</v>
      </c>
      <c r="F99" s="36"/>
      <c r="G99" s="36">
        <v>2</v>
      </c>
      <c r="H99" s="35">
        <f>SUM(F99:G99)</f>
        <v>2</v>
      </c>
    </row>
    <row r="100" spans="1:8" ht="33.6" x14ac:dyDescent="0.65">
      <c r="A100" s="28">
        <v>98</v>
      </c>
      <c r="B100" s="26" t="s">
        <v>17</v>
      </c>
      <c r="C100" s="27" t="s">
        <v>18</v>
      </c>
      <c r="D100" s="28" t="s">
        <v>125</v>
      </c>
      <c r="E100" s="29">
        <v>0</v>
      </c>
      <c r="F100" s="36"/>
      <c r="G100" s="36">
        <v>2</v>
      </c>
      <c r="H100" s="35">
        <f>SUM(F100:G100)</f>
        <v>2</v>
      </c>
    </row>
    <row r="101" spans="1:8" ht="33.6" x14ac:dyDescent="0.65">
      <c r="A101" s="28">
        <v>99</v>
      </c>
      <c r="B101" s="26" t="s">
        <v>221</v>
      </c>
      <c r="C101" s="27" t="s">
        <v>3</v>
      </c>
      <c r="D101" s="28" t="s">
        <v>128</v>
      </c>
      <c r="E101" s="29">
        <v>0</v>
      </c>
      <c r="F101" s="36"/>
      <c r="G101" s="36">
        <v>2</v>
      </c>
      <c r="H101" s="35">
        <f>SUM(F101:G101)</f>
        <v>2</v>
      </c>
    </row>
    <row r="102" spans="1:8" ht="33.6" x14ac:dyDescent="0.65">
      <c r="A102" s="28">
        <v>100</v>
      </c>
      <c r="B102" s="26" t="s">
        <v>145</v>
      </c>
      <c r="C102" s="27" t="s">
        <v>10</v>
      </c>
      <c r="D102" s="28" t="s">
        <v>123</v>
      </c>
      <c r="E102" s="29">
        <v>0</v>
      </c>
      <c r="F102" s="36"/>
      <c r="G102" s="36">
        <v>1.5</v>
      </c>
      <c r="H102" s="35">
        <f>SUM(F102:G102)</f>
        <v>1.5</v>
      </c>
    </row>
    <row r="103" spans="1:8" ht="33.6" x14ac:dyDescent="0.65">
      <c r="A103" s="28">
        <v>101</v>
      </c>
      <c r="B103" s="26" t="s">
        <v>109</v>
      </c>
      <c r="C103" s="27" t="s">
        <v>110</v>
      </c>
      <c r="D103" s="28" t="s">
        <v>127</v>
      </c>
      <c r="E103" s="29">
        <v>0</v>
      </c>
      <c r="F103" s="36"/>
      <c r="G103" s="36">
        <v>1</v>
      </c>
      <c r="H103" s="35">
        <f>SUM(F103:G103)</f>
        <v>1</v>
      </c>
    </row>
    <row r="104" spans="1:8" ht="33.6" x14ac:dyDescent="0.65">
      <c r="A104" s="28">
        <v>102</v>
      </c>
      <c r="B104" s="26" t="s">
        <v>54</v>
      </c>
      <c r="C104" s="27" t="s">
        <v>55</v>
      </c>
      <c r="D104" s="28" t="s">
        <v>125</v>
      </c>
      <c r="E104" s="29">
        <v>0</v>
      </c>
      <c r="F104" s="36"/>
      <c r="G104" s="36">
        <v>0.5</v>
      </c>
      <c r="H104" s="35">
        <f>SUM(F104:G104)</f>
        <v>0.5</v>
      </c>
    </row>
    <row r="105" spans="1:8" ht="33.6" x14ac:dyDescent="0.65">
      <c r="A105" s="28">
        <v>103</v>
      </c>
      <c r="B105" s="26" t="s">
        <v>214</v>
      </c>
      <c r="C105" s="27" t="s">
        <v>215</v>
      </c>
      <c r="D105" s="28" t="s">
        <v>125</v>
      </c>
      <c r="E105" s="29">
        <v>0</v>
      </c>
      <c r="F105" s="36">
        <v>0</v>
      </c>
      <c r="G105" s="36"/>
      <c r="H105" s="35">
        <f>SUM(F105:G105)</f>
        <v>0</v>
      </c>
    </row>
    <row r="106" spans="1:8" ht="33.6" x14ac:dyDescent="0.65">
      <c r="A106" s="28">
        <v>104</v>
      </c>
      <c r="B106" s="26" t="s">
        <v>213</v>
      </c>
      <c r="C106" s="27" t="s">
        <v>216</v>
      </c>
      <c r="D106" s="28" t="s">
        <v>127</v>
      </c>
      <c r="E106" s="29">
        <v>0</v>
      </c>
      <c r="F106" s="36">
        <v>0</v>
      </c>
      <c r="G106" s="36"/>
      <c r="H106" s="35">
        <f>SUM(F106:G106)</f>
        <v>0</v>
      </c>
    </row>
    <row r="107" spans="1:8" ht="33.6" x14ac:dyDescent="0.65">
      <c r="A107" s="28">
        <v>105</v>
      </c>
      <c r="B107" s="26" t="s">
        <v>217</v>
      </c>
      <c r="C107" s="27" t="s">
        <v>218</v>
      </c>
      <c r="D107" s="28" t="s">
        <v>127</v>
      </c>
      <c r="E107" s="29">
        <v>0</v>
      </c>
      <c r="F107" s="36">
        <v>0</v>
      </c>
      <c r="G107" s="36"/>
      <c r="H107" s="35">
        <f>SUM(F107:G107)</f>
        <v>0</v>
      </c>
    </row>
    <row r="108" spans="1:8" ht="33.6" x14ac:dyDescent="0.65">
      <c r="A108" s="28">
        <v>106</v>
      </c>
      <c r="B108" s="26" t="s">
        <v>6</v>
      </c>
      <c r="C108" s="27" t="s">
        <v>7</v>
      </c>
      <c r="D108" s="28" t="s">
        <v>123</v>
      </c>
      <c r="E108" s="29">
        <v>0</v>
      </c>
      <c r="F108" s="36"/>
      <c r="G108" s="36">
        <v>0</v>
      </c>
      <c r="H108" s="35">
        <f>SUM(F108:G108)</f>
        <v>0</v>
      </c>
    </row>
  </sheetData>
  <sortState ref="B3:H108">
    <sortCondition descending="1" ref="H3:H108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</vt:lpstr>
      <vt:lpstr>Intermediate</vt:lpstr>
      <vt:lpstr>Minor</vt:lpstr>
      <vt:lpstr>Novice</vt:lpstr>
      <vt:lpstr>Grand Prix Standings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John Hipshon</cp:lastModifiedBy>
  <cp:lastPrinted>2019-01-18T15:14:22Z</cp:lastPrinted>
  <dcterms:created xsi:type="dcterms:W3CDTF">2019-01-17T14:05:47Z</dcterms:created>
  <dcterms:modified xsi:type="dcterms:W3CDTF">2019-01-20T14:42:20Z</dcterms:modified>
  <cp:category/>
</cp:coreProperties>
</file>