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rhip\OneDrive\Documents\chess\Hull Junior Congress 2020\"/>
    </mc:Choice>
  </mc:AlternateContent>
  <xr:revisionPtr revIDLastSave="0" documentId="13_ncr:1_{E9D8E6FF-6EAC-4144-9B62-6A7C2CD097E6}" xr6:coauthVersionLast="45" xr6:coauthVersionMax="45" xr10:uidLastSave="{00000000-0000-0000-0000-000000000000}"/>
  <bookViews>
    <workbookView xWindow="-108" yWindow="-108" windowWidth="23256" windowHeight="12576" activeTab="5" xr2:uid="{00000000-000D-0000-FFFF-FFFF00000000}"/>
  </bookViews>
  <sheets>
    <sheet name="Major" sheetId="3" r:id="rId1"/>
    <sheet name="Intermediate" sheetId="4" r:id="rId2"/>
    <sheet name="Minor" sheetId="5" r:id="rId3"/>
    <sheet name="Novice" sheetId="6" r:id="rId4"/>
    <sheet name="Full Ranking tables" sheetId="9" r:id="rId5"/>
    <sheet name="Cross Tables" sheetId="10" r:id="rId6"/>
    <sheet name="GP Standings" sheetId="8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" i="8" l="1"/>
  <c r="I8" i="8"/>
  <c r="I4" i="8"/>
  <c r="I5" i="8"/>
  <c r="I7" i="8"/>
  <c r="I9" i="8"/>
  <c r="I10" i="8"/>
  <c r="I20" i="8"/>
  <c r="I21" i="8"/>
  <c r="I11" i="8"/>
  <c r="I14" i="8"/>
  <c r="I13" i="8"/>
  <c r="I12" i="8"/>
  <c r="I18" i="8"/>
  <c r="I31" i="8"/>
  <c r="I17" i="8"/>
  <c r="I38" i="8"/>
  <c r="I26" i="8"/>
  <c r="I22" i="8"/>
  <c r="I23" i="8"/>
  <c r="I24" i="8"/>
  <c r="I19" i="8"/>
  <c r="I16" i="8"/>
  <c r="I41" i="8"/>
  <c r="I25" i="8"/>
  <c r="I42" i="8"/>
  <c r="I43" i="8"/>
  <c r="I32" i="8"/>
  <c r="I44" i="8"/>
  <c r="I30" i="8"/>
  <c r="I45" i="8"/>
  <c r="I15" i="8"/>
  <c r="I46" i="8"/>
  <c r="I35" i="8"/>
  <c r="I33" i="8"/>
  <c r="I54" i="8"/>
  <c r="I57" i="8"/>
  <c r="I36" i="8"/>
  <c r="I58" i="8"/>
  <c r="I59" i="8"/>
  <c r="I27" i="8"/>
  <c r="I60" i="8"/>
  <c r="I61" i="8"/>
  <c r="I62" i="8"/>
  <c r="I63" i="8"/>
  <c r="I64" i="8"/>
  <c r="I28" i="8"/>
  <c r="I37" i="8"/>
  <c r="I47" i="8"/>
  <c r="I53" i="8"/>
  <c r="I29" i="8"/>
  <c r="I67" i="8"/>
  <c r="I52" i="8"/>
  <c r="I70" i="8"/>
  <c r="I71" i="8"/>
  <c r="I72" i="8"/>
  <c r="I48" i="8"/>
  <c r="I73" i="8"/>
  <c r="I77" i="8"/>
  <c r="I55" i="8"/>
  <c r="I49" i="8"/>
  <c r="I50" i="8"/>
  <c r="I80" i="8"/>
  <c r="I81" i="8"/>
  <c r="I56" i="8"/>
  <c r="I82" i="8"/>
  <c r="I84" i="8"/>
  <c r="I39" i="8"/>
  <c r="I85" i="8"/>
  <c r="I86" i="8"/>
  <c r="I87" i="8"/>
  <c r="I88" i="8"/>
  <c r="I92" i="8"/>
  <c r="I93" i="8"/>
  <c r="I51" i="8"/>
  <c r="I74" i="8"/>
  <c r="I94" i="8"/>
  <c r="I95" i="8"/>
  <c r="I96" i="8"/>
  <c r="I97" i="8"/>
  <c r="I75" i="8"/>
  <c r="I101" i="8"/>
  <c r="I102" i="8"/>
  <c r="I78" i="8"/>
  <c r="I79" i="8"/>
  <c r="I66" i="8"/>
  <c r="I103" i="8"/>
  <c r="I89" i="8"/>
  <c r="I90" i="8"/>
  <c r="I107" i="8"/>
  <c r="I109" i="8"/>
  <c r="I110" i="8"/>
  <c r="I111" i="8"/>
  <c r="I112" i="8"/>
  <c r="I113" i="8"/>
  <c r="I114" i="8"/>
  <c r="I115" i="8"/>
  <c r="I98" i="8"/>
  <c r="I116" i="8"/>
  <c r="I117" i="8"/>
  <c r="I122" i="8"/>
  <c r="I104" i="8"/>
  <c r="I118" i="8"/>
  <c r="I123" i="8"/>
  <c r="I124" i="8"/>
  <c r="I40" i="8"/>
  <c r="I83" i="8"/>
  <c r="I34" i="8"/>
  <c r="I65" i="8"/>
  <c r="I68" i="8"/>
  <c r="I69" i="8"/>
  <c r="I76" i="8"/>
  <c r="I91" i="8"/>
  <c r="I99" i="8"/>
  <c r="I100" i="8"/>
  <c r="I119" i="8"/>
  <c r="I105" i="8"/>
  <c r="I106" i="8"/>
  <c r="I108" i="8"/>
  <c r="I120" i="8"/>
  <c r="I121" i="8"/>
  <c r="I3" i="8"/>
</calcChain>
</file>

<file path=xl/sharedStrings.xml><?xml version="1.0" encoding="utf-8"?>
<sst xmlns="http://schemas.openxmlformats.org/spreadsheetml/2006/main" count="805" uniqueCount="299">
  <si>
    <t>Kelvin</t>
  </si>
  <si>
    <t>Kannan</t>
  </si>
  <si>
    <t>Hanzhi</t>
  </si>
  <si>
    <t>Meng</t>
  </si>
  <si>
    <t>Alex</t>
  </si>
  <si>
    <t xml:space="preserve">Royle </t>
  </si>
  <si>
    <t>Agamya</t>
  </si>
  <si>
    <t>Gupta</t>
  </si>
  <si>
    <t>Babu</t>
  </si>
  <si>
    <t>Isabella</t>
  </si>
  <si>
    <t>Bardsley</t>
  </si>
  <si>
    <t>Andy</t>
  </si>
  <si>
    <t>Carden</t>
  </si>
  <si>
    <t>Adam</t>
  </si>
  <si>
    <t>Lewandowski</t>
  </si>
  <si>
    <t>Alexandra</t>
  </si>
  <si>
    <t>Will</t>
  </si>
  <si>
    <t>Anderton</t>
  </si>
  <si>
    <t xml:space="preserve">Harriet </t>
  </si>
  <si>
    <t>Samiksha</t>
  </si>
  <si>
    <t>Yerabati</t>
  </si>
  <si>
    <t>Suhrith</t>
  </si>
  <si>
    <t>Beth</t>
  </si>
  <si>
    <t>Ravilious</t>
  </si>
  <si>
    <t>Anousheh</t>
  </si>
  <si>
    <t xml:space="preserve">Haque </t>
  </si>
  <si>
    <t>Sam</t>
  </si>
  <si>
    <t>Staples</t>
  </si>
  <si>
    <t>Erin</t>
  </si>
  <si>
    <t>Yang</t>
  </si>
  <si>
    <t>Aryan</t>
  </si>
  <si>
    <t>Nalawade</t>
  </si>
  <si>
    <t>Grace</t>
  </si>
  <si>
    <t>Meyers</t>
  </si>
  <si>
    <t>Morris</t>
  </si>
  <si>
    <t>Krishnan</t>
  </si>
  <si>
    <t>Rehan Sharan</t>
  </si>
  <si>
    <t>Kumar</t>
  </si>
  <si>
    <t>Matthew</t>
  </si>
  <si>
    <t>Mairs</t>
  </si>
  <si>
    <t>Tobin</t>
  </si>
  <si>
    <t>Clarke</t>
  </si>
  <si>
    <t>Jael</t>
  </si>
  <si>
    <t>de Sousa Muachikape</t>
  </si>
  <si>
    <t>Krish</t>
  </si>
  <si>
    <t>Daru</t>
  </si>
  <si>
    <t>Lucius</t>
  </si>
  <si>
    <t>Galloway</t>
  </si>
  <si>
    <t>Olivia</t>
  </si>
  <si>
    <t xml:space="preserve">Roebuck </t>
  </si>
  <si>
    <t xml:space="preserve">Zachary </t>
  </si>
  <si>
    <t>Skelton</t>
  </si>
  <si>
    <t>Ashok</t>
  </si>
  <si>
    <t>Prisha</t>
  </si>
  <si>
    <t>Luca</t>
  </si>
  <si>
    <t>Henderson-Clarke</t>
  </si>
  <si>
    <t>Tom</t>
  </si>
  <si>
    <t>Werner</t>
  </si>
  <si>
    <t>Joe</t>
  </si>
  <si>
    <t>Birks</t>
  </si>
  <si>
    <t>Ollie</t>
  </si>
  <si>
    <t>Bailey</t>
  </si>
  <si>
    <t>Sahil</t>
  </si>
  <si>
    <t>Agrawal</t>
  </si>
  <si>
    <t>Aaron</t>
  </si>
  <si>
    <t>Rich</t>
  </si>
  <si>
    <t xml:space="preserve">Patrik </t>
  </si>
  <si>
    <t>Krajci</t>
  </si>
  <si>
    <t>Shravan</t>
  </si>
  <si>
    <t>Bharathidasan</t>
  </si>
  <si>
    <t>Ben</t>
  </si>
  <si>
    <t>Wood</t>
  </si>
  <si>
    <t>Byron</t>
  </si>
  <si>
    <t>Lindley</t>
  </si>
  <si>
    <t>David</t>
  </si>
  <si>
    <t>Tarasenko</t>
  </si>
  <si>
    <t>Nicholas</t>
  </si>
  <si>
    <t>Blackmore</t>
  </si>
  <si>
    <t>Rithwik</t>
  </si>
  <si>
    <t>Gururaj</t>
  </si>
  <si>
    <t>Philip</t>
  </si>
  <si>
    <t xml:space="preserve">Gabriel </t>
  </si>
  <si>
    <t>Nina</t>
  </si>
  <si>
    <t>Hitzeroth</t>
  </si>
  <si>
    <t>Daniel</t>
  </si>
  <si>
    <t>Meredith</t>
  </si>
  <si>
    <t>Shrava</t>
  </si>
  <si>
    <t>Venkatasubramanian</t>
  </si>
  <si>
    <t xml:space="preserve">Ther </t>
  </si>
  <si>
    <t>Benja</t>
  </si>
  <si>
    <t>Buric</t>
  </si>
  <si>
    <t>Luka</t>
  </si>
  <si>
    <t>Bradley</t>
  </si>
  <si>
    <t>Triffitt</t>
  </si>
  <si>
    <t>Theo</t>
  </si>
  <si>
    <t>James</t>
  </si>
  <si>
    <t>Enzo</t>
  </si>
  <si>
    <t>Bez Birolo</t>
  </si>
  <si>
    <t>Spencer</t>
  </si>
  <si>
    <t>Yang-Turner</t>
  </si>
  <si>
    <t>Fraser</t>
  </si>
  <si>
    <t>Quraan</t>
  </si>
  <si>
    <t>Shahrukh</t>
  </si>
  <si>
    <t>Matthias</t>
  </si>
  <si>
    <t>Landry</t>
  </si>
  <si>
    <t>Amelia</t>
  </si>
  <si>
    <t>Fretwell</t>
  </si>
  <si>
    <t>Srivathsan</t>
  </si>
  <si>
    <t>Sasikumar</t>
  </si>
  <si>
    <t>Navaneeth Roshan</t>
  </si>
  <si>
    <t>Dexter</t>
  </si>
  <si>
    <t>Dalgleish</t>
  </si>
  <si>
    <t>John</t>
  </si>
  <si>
    <t>Izdebski</t>
  </si>
  <si>
    <t xml:space="preserve">Jacob </t>
  </si>
  <si>
    <t>Li</t>
  </si>
  <si>
    <t xml:space="preserve">Hannah Angelee </t>
  </si>
  <si>
    <t>Pitts</t>
  </si>
  <si>
    <t>Daniel Edward</t>
  </si>
  <si>
    <t>Age</t>
  </si>
  <si>
    <t>Grade</t>
  </si>
  <si>
    <t>U07</t>
  </si>
  <si>
    <t>U08</t>
  </si>
  <si>
    <t>U09</t>
  </si>
  <si>
    <t>U10</t>
  </si>
  <si>
    <t>U11</t>
  </si>
  <si>
    <t>U12</t>
  </si>
  <si>
    <t>U14</t>
  </si>
  <si>
    <t>U18</t>
  </si>
  <si>
    <t>Aditya</t>
  </si>
  <si>
    <t>Hull Junior Chess Congress 2020 Major Section</t>
  </si>
  <si>
    <t>Name</t>
  </si>
  <si>
    <t>Arlachova</t>
  </si>
  <si>
    <t>Hull Junior Chess Congress 2020 Intermediate Section</t>
  </si>
  <si>
    <t>Hull Junior Chess Congress 2020 Minor Section</t>
  </si>
  <si>
    <t>Hull Junior Chess Congress 2020 Novice Section</t>
  </si>
  <si>
    <t>Jishnuthan</t>
  </si>
  <si>
    <t>Jeyaprakash</t>
  </si>
  <si>
    <t>Best Girl</t>
  </si>
  <si>
    <t>1st</t>
  </si>
  <si>
    <t>2nd</t>
  </si>
  <si>
    <t>3rd</t>
  </si>
  <si>
    <t>U110</t>
  </si>
  <si>
    <t>Oscar</t>
  </si>
  <si>
    <t>Orr</t>
  </si>
  <si>
    <t>Max</t>
  </si>
  <si>
    <t>Parkhouse</t>
  </si>
  <si>
    <t>Pranesh</t>
  </si>
  <si>
    <t>Pts</t>
  </si>
  <si>
    <t>GP Points</t>
  </si>
  <si>
    <t>Prize</t>
  </si>
  <si>
    <t>Pos</t>
  </si>
  <si>
    <t>4=</t>
  </si>
  <si>
    <t>7=</t>
  </si>
  <si>
    <t>10=</t>
  </si>
  <si>
    <t>U110/Best Girl</t>
  </si>
  <si>
    <t>Pos.</t>
  </si>
  <si>
    <t>6=</t>
  </si>
  <si>
    <t>11=</t>
  </si>
  <si>
    <t>9=</t>
  </si>
  <si>
    <t>12=</t>
  </si>
  <si>
    <t>17=</t>
  </si>
  <si>
    <t>U9</t>
  </si>
  <si>
    <t>14=</t>
  </si>
  <si>
    <t>Grand Prix Standings 2019-20</t>
  </si>
  <si>
    <t>Leeds</t>
  </si>
  <si>
    <t>York</t>
  </si>
  <si>
    <t>Total</t>
  </si>
  <si>
    <t>Royle</t>
  </si>
  <si>
    <t xml:space="preserve">Aditya </t>
  </si>
  <si>
    <t>Tangirala</t>
  </si>
  <si>
    <t>Sara</t>
  </si>
  <si>
    <t>Hussain</t>
  </si>
  <si>
    <t xml:space="preserve">Navaneeth </t>
  </si>
  <si>
    <t xml:space="preserve">Siddharth </t>
  </si>
  <si>
    <t xml:space="preserve">Vineeth </t>
  </si>
  <si>
    <t>18=</t>
  </si>
  <si>
    <t>Dylan</t>
  </si>
  <si>
    <t>Whitney</t>
  </si>
  <si>
    <t>Murray</t>
  </si>
  <si>
    <t>Purkis</t>
  </si>
  <si>
    <t>26=</t>
  </si>
  <si>
    <t>Edward</t>
  </si>
  <si>
    <t>Adams</t>
  </si>
  <si>
    <t xml:space="preserve">Sachin </t>
  </si>
  <si>
    <t>Ragu</t>
  </si>
  <si>
    <t>Miraya</t>
  </si>
  <si>
    <t>Vyas</t>
  </si>
  <si>
    <t>Vishnu</t>
  </si>
  <si>
    <t>Vadlamani</t>
  </si>
  <si>
    <t>Sai Chinmayee</t>
  </si>
  <si>
    <t>Naresh Kumaar</t>
  </si>
  <si>
    <t>Jacob</t>
  </si>
  <si>
    <t>Chu Li</t>
  </si>
  <si>
    <t>Tamas</t>
  </si>
  <si>
    <t>Kovacs</t>
  </si>
  <si>
    <t>Joshini</t>
  </si>
  <si>
    <t>Ther</t>
  </si>
  <si>
    <t>Siddharth</t>
  </si>
  <si>
    <t>Kai</t>
  </si>
  <si>
    <t>Taylor</t>
  </si>
  <si>
    <t>Gabriel</t>
  </si>
  <si>
    <t>Benji</t>
  </si>
  <si>
    <t>Alwis</t>
  </si>
  <si>
    <t>Nathaniel</t>
  </si>
  <si>
    <t>Henshelwood</t>
  </si>
  <si>
    <t>Puyuan</t>
  </si>
  <si>
    <t>Ge</t>
  </si>
  <si>
    <t>Nick</t>
  </si>
  <si>
    <t>Tinh</t>
  </si>
  <si>
    <t>Nguyen</t>
  </si>
  <si>
    <t xml:space="preserve">Harrison </t>
  </si>
  <si>
    <t>Firth</t>
  </si>
  <si>
    <t>Natasha</t>
  </si>
  <si>
    <t>Pointon</t>
  </si>
  <si>
    <t>Narita</t>
  </si>
  <si>
    <t>Hara</t>
  </si>
  <si>
    <t>Sean</t>
  </si>
  <si>
    <t>Keddie</t>
  </si>
  <si>
    <t>Amanthika</t>
  </si>
  <si>
    <t>Anbalagan</t>
  </si>
  <si>
    <t>60=</t>
  </si>
  <si>
    <t>Noah</t>
  </si>
  <si>
    <t>Smee-Brown</t>
  </si>
  <si>
    <t>Bharathidasan Vidhya</t>
  </si>
  <si>
    <t>Patrik</t>
  </si>
  <si>
    <t>Michael</t>
  </si>
  <si>
    <t>Peng</t>
  </si>
  <si>
    <t>Filip</t>
  </si>
  <si>
    <t>Wojton</t>
  </si>
  <si>
    <t xml:space="preserve">Ali </t>
  </si>
  <si>
    <t xml:space="preserve">Syed </t>
  </si>
  <si>
    <t>68=</t>
  </si>
  <si>
    <t xml:space="preserve">Sebastian </t>
  </si>
  <si>
    <t>Wilford</t>
  </si>
  <si>
    <t>Mengzheng</t>
  </si>
  <si>
    <t>Shi</t>
  </si>
  <si>
    <t>Siddhant</t>
  </si>
  <si>
    <t>Mukherjee</t>
  </si>
  <si>
    <t>Bertie</t>
  </si>
  <si>
    <t>Leatham</t>
  </si>
  <si>
    <t>Zilu</t>
  </si>
  <si>
    <t>Ji</t>
  </si>
  <si>
    <t>Yijit</t>
  </si>
  <si>
    <t>Mercan</t>
  </si>
  <si>
    <t>Haque</t>
  </si>
  <si>
    <t>Jishnu</t>
  </si>
  <si>
    <t>Ishaan</t>
  </si>
  <si>
    <t>Junais</t>
  </si>
  <si>
    <t>Japhet</t>
  </si>
  <si>
    <t>Cashdan</t>
  </si>
  <si>
    <t>Maximilan</t>
  </si>
  <si>
    <t>Mielcarek</t>
  </si>
  <si>
    <t>Weir</t>
  </si>
  <si>
    <t>William</t>
  </si>
  <si>
    <t>Miller</t>
  </si>
  <si>
    <t>Roebuck</t>
  </si>
  <si>
    <t xml:space="preserve">David </t>
  </si>
  <si>
    <t>Amarishika</t>
  </si>
  <si>
    <t>90=</t>
  </si>
  <si>
    <t>Molly</t>
  </si>
  <si>
    <t>Bridel</t>
  </si>
  <si>
    <t>Groves</t>
  </si>
  <si>
    <t>Lincoln</t>
  </si>
  <si>
    <t>Caleb</t>
  </si>
  <si>
    <t>Townsley</t>
  </si>
  <si>
    <t>Livia</t>
  </si>
  <si>
    <t>Lari</t>
  </si>
  <si>
    <t>Findlay</t>
  </si>
  <si>
    <t>List</t>
  </si>
  <si>
    <t>Sessford</t>
  </si>
  <si>
    <t>Samuel</t>
  </si>
  <si>
    <t>Vallejo Sundaram</t>
  </si>
  <si>
    <t>Alfie</t>
  </si>
  <si>
    <t>Harland</t>
  </si>
  <si>
    <t>Poppy</t>
  </si>
  <si>
    <t>Bourke</t>
  </si>
  <si>
    <t>Pranav</t>
  </si>
  <si>
    <t>Raja Srinivasan</t>
  </si>
  <si>
    <t>Hull</t>
  </si>
  <si>
    <t xml:space="preserve">Max </t>
  </si>
  <si>
    <t>24=</t>
  </si>
  <si>
    <t>29=</t>
  </si>
  <si>
    <t>33=</t>
  </si>
  <si>
    <t>37=</t>
  </si>
  <si>
    <t>40=</t>
  </si>
  <si>
    <t>51=</t>
  </si>
  <si>
    <t>55=</t>
  </si>
  <si>
    <t>65=</t>
  </si>
  <si>
    <t>71=</t>
  </si>
  <si>
    <t>75=</t>
  </si>
  <si>
    <t>78=</t>
  </si>
  <si>
    <t>83=</t>
  </si>
  <si>
    <t>99=</t>
  </si>
  <si>
    <t>105=</t>
  </si>
  <si>
    <t>107=</t>
  </si>
  <si>
    <t>120=</t>
  </si>
  <si>
    <t>Current</t>
  </si>
  <si>
    <t>U12/Best Girl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</si>
</sst>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0"/>
      <color rgb="FF000000"/>
      <name val="Arial"/>
    </font>
    <font>
      <u/>
      <sz val="22"/>
      <color rgb="FF000000"/>
      <name val="Arial"/>
      <family val="2"/>
    </font>
    <font>
      <sz val="22"/>
      <color rgb="FF000000"/>
      <name val="Arial"/>
      <family val="2"/>
    </font>
    <font>
      <sz val="10"/>
      <color rgb="FF000000"/>
      <name val="Arial"/>
      <family val="2"/>
    </font>
    <font>
      <sz val="8"/>
      <name val="Arial"/>
    </font>
    <font>
      <u/>
      <sz val="20"/>
      <color rgb="FF000000"/>
      <name val="Arial"/>
      <family val="2"/>
    </font>
    <font>
      <sz val="16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49" fontId="2" fillId="0" borderId="2" xfId="0" applyNumberFormat="1" applyFont="1" applyBorder="1"/>
    <xf numFmtId="49" fontId="2" fillId="0" borderId="3" xfId="0" applyNumberFormat="1" applyFont="1" applyBorder="1"/>
    <xf numFmtId="49" fontId="2" fillId="0" borderId="1" xfId="0" applyNumberFormat="1" applyFont="1" applyBorder="1"/>
    <xf numFmtId="49" fontId="2" fillId="0" borderId="3" xfId="0" applyNumberFormat="1" applyFont="1" applyBorder="1" applyAlignment="1">
      <alignment shrinkToFi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shrinkToFit="1"/>
    </xf>
    <xf numFmtId="0" fontId="2" fillId="0" borderId="2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3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/>
    <xf numFmtId="164" fontId="2" fillId="0" borderId="1" xfId="0" applyNumberFormat="1" applyFont="1" applyBorder="1" applyAlignment="1">
      <alignment shrinkToFit="1"/>
    </xf>
    <xf numFmtId="164" fontId="2" fillId="0" borderId="1" xfId="0" applyNumberFormat="1" applyFont="1" applyBorder="1" applyAlignment="1">
      <alignment horizontal="center"/>
    </xf>
    <xf numFmtId="0" fontId="5" fillId="0" borderId="0" xfId="0" applyFont="1"/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shrinkToFit="1"/>
    </xf>
    <xf numFmtId="0" fontId="0" fillId="0" borderId="1" xfId="0" applyBorder="1"/>
    <xf numFmtId="0" fontId="2" fillId="0" borderId="5" xfId="0" applyFont="1" applyBorder="1"/>
    <xf numFmtId="0" fontId="2" fillId="0" borderId="6" xfId="0" applyFont="1" applyBorder="1"/>
    <xf numFmtId="0" fontId="6" fillId="0" borderId="4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 shrinkToFit="1"/>
    </xf>
    <xf numFmtId="0" fontId="2" fillId="0" borderId="4" xfId="0" applyFont="1" applyFill="1" applyBorder="1" applyAlignment="1">
      <alignment horizontal="center" shrinkToFit="1"/>
    </xf>
    <xf numFmtId="0" fontId="3" fillId="0" borderId="0" xfId="0" applyFont="1" applyFill="1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45720</xdr:rowOff>
    </xdr:from>
    <xdr:to>
      <xdr:col>12</xdr:col>
      <xdr:colOff>579120</xdr:colOff>
      <xdr:row>27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64B55-0EE5-408F-B1F4-D2D77969F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334" r="56828" b="55698"/>
        <a:stretch/>
      </xdr:blipFill>
      <xdr:spPr>
        <a:xfrm>
          <a:off x="0" y="548640"/>
          <a:ext cx="7894320" cy="400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60960</xdr:rowOff>
    </xdr:from>
    <xdr:to>
      <xdr:col>13</xdr:col>
      <xdr:colOff>22860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D82F20-0E4C-4184-9BDF-FCD813864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482" r="56536" b="59402"/>
        <a:stretch/>
      </xdr:blipFill>
      <xdr:spPr>
        <a:xfrm>
          <a:off x="0" y="5425440"/>
          <a:ext cx="7947660" cy="3611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152400</xdr:rowOff>
    </xdr:from>
    <xdr:to>
      <xdr:col>12</xdr:col>
      <xdr:colOff>541020</xdr:colOff>
      <xdr:row>88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B5D35C-F0F1-4380-8BC4-12ADBD970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42" r="57036" b="44808"/>
        <a:stretch/>
      </xdr:blipFill>
      <xdr:spPr>
        <a:xfrm>
          <a:off x="0" y="9707880"/>
          <a:ext cx="7856220" cy="5189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12</xdr:col>
      <xdr:colOff>594360</xdr:colOff>
      <xdr:row>124</xdr:row>
      <xdr:rowOff>144780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9B3E21-5E73-45E3-BF99-DC0353E84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888" r="56744" b="43179"/>
        <a:stretch/>
      </xdr:blipFill>
      <xdr:spPr>
        <a:xfrm>
          <a:off x="0" y="15590520"/>
          <a:ext cx="7909560" cy="5341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22860</xdr:rowOff>
    </xdr:from>
    <xdr:to>
      <xdr:col>13</xdr:col>
      <xdr:colOff>563880</xdr:colOff>
      <xdr:row>24</xdr:row>
      <xdr:rowOff>160020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C4F69-45B5-4BEF-9F3F-81AE53BDE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112" r="53577" b="59328"/>
        <a:stretch/>
      </xdr:blipFill>
      <xdr:spPr>
        <a:xfrm>
          <a:off x="0" y="525780"/>
          <a:ext cx="8488680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22860</xdr:rowOff>
    </xdr:from>
    <xdr:to>
      <xdr:col>13</xdr:col>
      <xdr:colOff>182880</xdr:colOff>
      <xdr:row>50</xdr:row>
      <xdr:rowOff>7620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6737D3-5068-464D-B7E4-C4B872142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12" r="55661" b="60810"/>
        <a:stretch/>
      </xdr:blipFill>
      <xdr:spPr>
        <a:xfrm>
          <a:off x="0" y="4884420"/>
          <a:ext cx="810768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17</xdr:col>
      <xdr:colOff>335280</xdr:colOff>
      <xdr:row>84</xdr:row>
      <xdr:rowOff>60960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959F06-CECD-4C02-8C20-E765B9483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889" r="41492" b="47253"/>
        <a:stretch/>
      </xdr:blipFill>
      <xdr:spPr>
        <a:xfrm>
          <a:off x="0" y="9220200"/>
          <a:ext cx="10698480" cy="4922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7620</xdr:rowOff>
    </xdr:from>
    <xdr:to>
      <xdr:col>18</xdr:col>
      <xdr:colOff>76200</xdr:colOff>
      <xdr:row>119</xdr:row>
      <xdr:rowOff>60960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E0C534-9287-4CE0-A498-37F9F0119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963" r="39576" b="45623"/>
        <a:stretch/>
      </xdr:blipFill>
      <xdr:spPr>
        <a:xfrm>
          <a:off x="0" y="14927580"/>
          <a:ext cx="11049000" cy="5082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D8A8E-0F31-448F-A80F-E8B7EF8327B5}">
  <sheetPr>
    <pageSetUpPr fitToPage="1"/>
  </sheetPr>
  <dimension ref="A1:H16"/>
  <sheetViews>
    <sheetView workbookViewId="0">
      <selection activeCell="L12" sqref="L12"/>
    </sheetView>
  </sheetViews>
  <sheetFormatPr defaultRowHeight="13.2" x14ac:dyDescent="0.25"/>
  <cols>
    <col min="1" max="1" width="8.88671875" style="14"/>
    <col min="2" max="2" width="20.21875" customWidth="1"/>
    <col min="3" max="3" width="36.33203125" customWidth="1"/>
    <col min="6" max="6" width="8.88671875" style="14"/>
  </cols>
  <sheetData>
    <row r="1" spans="1:8" ht="27.6" x14ac:dyDescent="0.45">
      <c r="A1" s="15" t="s">
        <v>130</v>
      </c>
    </row>
    <row r="2" spans="1:8" ht="27.6" x14ac:dyDescent="0.45">
      <c r="A2" s="9" t="s">
        <v>151</v>
      </c>
      <c r="B2" s="3" t="s">
        <v>131</v>
      </c>
      <c r="C2" s="4"/>
      <c r="D2" s="2" t="s">
        <v>119</v>
      </c>
      <c r="E2" s="10" t="s">
        <v>120</v>
      </c>
      <c r="F2" s="9" t="s">
        <v>148</v>
      </c>
      <c r="G2" s="10" t="s">
        <v>149</v>
      </c>
      <c r="H2" s="10" t="s">
        <v>150</v>
      </c>
    </row>
    <row r="3" spans="1:8" ht="27.6" x14ac:dyDescent="0.45">
      <c r="A3" s="9">
        <v>1</v>
      </c>
      <c r="B3" s="5" t="s">
        <v>64</v>
      </c>
      <c r="C3" s="6" t="s">
        <v>65</v>
      </c>
      <c r="D3" s="7" t="s">
        <v>127</v>
      </c>
      <c r="E3" s="2">
        <v>105</v>
      </c>
      <c r="F3" s="9">
        <v>5</v>
      </c>
      <c r="G3" s="2">
        <v>20</v>
      </c>
      <c r="H3" s="2" t="s">
        <v>139</v>
      </c>
    </row>
    <row r="4" spans="1:8" ht="27.6" x14ac:dyDescent="0.45">
      <c r="A4" s="9">
        <v>2</v>
      </c>
      <c r="B4" s="5" t="s">
        <v>42</v>
      </c>
      <c r="C4" s="8" t="s">
        <v>43</v>
      </c>
      <c r="D4" s="7" t="s">
        <v>128</v>
      </c>
      <c r="E4" s="2">
        <v>122</v>
      </c>
      <c r="F4" s="9">
        <v>4.5</v>
      </c>
      <c r="G4" s="2">
        <v>18</v>
      </c>
      <c r="H4" s="2" t="s">
        <v>140</v>
      </c>
    </row>
    <row r="5" spans="1:8" ht="27.6" x14ac:dyDescent="0.45">
      <c r="A5" s="9">
        <v>3</v>
      </c>
      <c r="B5" s="5" t="s">
        <v>58</v>
      </c>
      <c r="C5" s="6" t="s">
        <v>59</v>
      </c>
      <c r="D5" s="7" t="s">
        <v>126</v>
      </c>
      <c r="E5" s="2">
        <v>146</v>
      </c>
      <c r="F5" s="9">
        <v>4</v>
      </c>
      <c r="G5" s="2">
        <v>16</v>
      </c>
      <c r="H5" s="2" t="s">
        <v>141</v>
      </c>
    </row>
    <row r="6" spans="1:8" ht="27.6" x14ac:dyDescent="0.45">
      <c r="A6" s="9" t="s">
        <v>152</v>
      </c>
      <c r="B6" s="5" t="s">
        <v>70</v>
      </c>
      <c r="C6" s="6" t="s">
        <v>71</v>
      </c>
      <c r="D6" s="7" t="s">
        <v>128</v>
      </c>
      <c r="E6" s="2">
        <v>133</v>
      </c>
      <c r="F6" s="9">
        <v>4</v>
      </c>
      <c r="G6" s="2">
        <v>16</v>
      </c>
      <c r="H6" s="2"/>
    </row>
    <row r="7" spans="1:8" ht="27.6" x14ac:dyDescent="0.45">
      <c r="A7" s="9" t="s">
        <v>152</v>
      </c>
      <c r="B7" s="5" t="s">
        <v>56</v>
      </c>
      <c r="C7" s="6" t="s">
        <v>57</v>
      </c>
      <c r="D7" s="7" t="s">
        <v>128</v>
      </c>
      <c r="E7" s="2">
        <v>166</v>
      </c>
      <c r="F7" s="9">
        <v>4</v>
      </c>
      <c r="G7" s="2">
        <v>16</v>
      </c>
      <c r="H7" s="2"/>
    </row>
    <row r="8" spans="1:8" ht="27.6" x14ac:dyDescent="0.45">
      <c r="A8" s="9">
        <v>6</v>
      </c>
      <c r="B8" s="5" t="s">
        <v>145</v>
      </c>
      <c r="C8" s="8" t="s">
        <v>146</v>
      </c>
      <c r="D8" s="7" t="s">
        <v>127</v>
      </c>
      <c r="E8" s="2">
        <v>121</v>
      </c>
      <c r="F8" s="9">
        <v>3.5</v>
      </c>
      <c r="G8" s="2">
        <v>14</v>
      </c>
      <c r="H8" s="2"/>
    </row>
    <row r="9" spans="1:8" ht="27.6" x14ac:dyDescent="0.45">
      <c r="A9" s="9" t="s">
        <v>153</v>
      </c>
      <c r="B9" s="5" t="s">
        <v>92</v>
      </c>
      <c r="C9" s="6" t="s">
        <v>93</v>
      </c>
      <c r="D9" s="7" t="s">
        <v>128</v>
      </c>
      <c r="E9" s="2">
        <v>106</v>
      </c>
      <c r="F9" s="9">
        <v>2.5</v>
      </c>
      <c r="G9" s="2">
        <v>10</v>
      </c>
      <c r="H9" s="10" t="s">
        <v>142</v>
      </c>
    </row>
    <row r="10" spans="1:8" ht="27.6" x14ac:dyDescent="0.45">
      <c r="A10" s="9" t="s">
        <v>153</v>
      </c>
      <c r="B10" s="5" t="s">
        <v>6</v>
      </c>
      <c r="C10" s="6" t="s">
        <v>7</v>
      </c>
      <c r="D10" s="7" t="s">
        <v>128</v>
      </c>
      <c r="E10" s="2">
        <v>102</v>
      </c>
      <c r="F10" s="9">
        <v>2.5</v>
      </c>
      <c r="G10" s="2">
        <v>10</v>
      </c>
      <c r="H10" s="10" t="s">
        <v>155</v>
      </c>
    </row>
    <row r="11" spans="1:8" ht="27.6" x14ac:dyDescent="0.45">
      <c r="A11" s="9" t="s">
        <v>153</v>
      </c>
      <c r="B11" s="5" t="s">
        <v>81</v>
      </c>
      <c r="C11" s="6" t="s">
        <v>71</v>
      </c>
      <c r="D11" s="7" t="s">
        <v>127</v>
      </c>
      <c r="E11" s="2">
        <v>86</v>
      </c>
      <c r="F11" s="9">
        <v>2.5</v>
      </c>
      <c r="G11" s="2">
        <v>10</v>
      </c>
      <c r="H11" s="10" t="s">
        <v>142</v>
      </c>
    </row>
    <row r="12" spans="1:8" ht="27.6" x14ac:dyDescent="0.45">
      <c r="A12" s="9" t="s">
        <v>154</v>
      </c>
      <c r="B12" s="5" t="s">
        <v>11</v>
      </c>
      <c r="C12" s="6" t="s">
        <v>12</v>
      </c>
      <c r="D12" s="7" t="s">
        <v>127</v>
      </c>
      <c r="E12" s="2">
        <v>104</v>
      </c>
      <c r="F12" s="9">
        <v>2</v>
      </c>
      <c r="G12" s="2">
        <v>8</v>
      </c>
      <c r="H12" s="2"/>
    </row>
    <row r="13" spans="1:8" ht="27.6" x14ac:dyDescent="0.45">
      <c r="A13" s="9" t="s">
        <v>154</v>
      </c>
      <c r="B13" s="5" t="s">
        <v>4</v>
      </c>
      <c r="C13" s="6" t="s">
        <v>5</v>
      </c>
      <c r="D13" s="7" t="s">
        <v>125</v>
      </c>
      <c r="E13" s="2">
        <v>94</v>
      </c>
      <c r="F13" s="9">
        <v>2</v>
      </c>
      <c r="G13" s="2">
        <v>8</v>
      </c>
      <c r="H13" s="2"/>
    </row>
    <row r="14" spans="1:8" ht="27.6" x14ac:dyDescent="0.45">
      <c r="A14" s="9" t="s">
        <v>154</v>
      </c>
      <c r="B14" s="5" t="s">
        <v>129</v>
      </c>
      <c r="C14" s="6" t="s">
        <v>35</v>
      </c>
      <c r="D14" s="7" t="s">
        <v>127</v>
      </c>
      <c r="E14" s="2">
        <v>93</v>
      </c>
      <c r="F14" s="9">
        <v>2</v>
      </c>
      <c r="G14" s="2">
        <v>8</v>
      </c>
      <c r="H14" s="2"/>
    </row>
    <row r="15" spans="1:8" ht="27.6" x14ac:dyDescent="0.45">
      <c r="A15" s="9" t="s">
        <v>154</v>
      </c>
      <c r="B15" s="5" t="s">
        <v>100</v>
      </c>
      <c r="C15" s="6" t="s">
        <v>99</v>
      </c>
      <c r="D15" s="7" t="s">
        <v>124</v>
      </c>
      <c r="E15" s="2">
        <v>71</v>
      </c>
      <c r="F15" s="9">
        <v>2</v>
      </c>
      <c r="G15" s="2">
        <v>8</v>
      </c>
      <c r="H15" s="2"/>
    </row>
    <row r="16" spans="1:8" ht="27.6" x14ac:dyDescent="0.45">
      <c r="A16" s="9">
        <v>14</v>
      </c>
      <c r="B16" s="5" t="s">
        <v>15</v>
      </c>
      <c r="C16" s="6" t="s">
        <v>132</v>
      </c>
      <c r="D16" s="7" t="s">
        <v>127</v>
      </c>
      <c r="E16" s="2">
        <v>108</v>
      </c>
      <c r="F16" s="9">
        <v>1.5</v>
      </c>
      <c r="G16" s="2">
        <v>6</v>
      </c>
      <c r="H16" s="2"/>
    </row>
  </sheetData>
  <sortState ref="A3:H16">
    <sortCondition descending="1" ref="F3:F16"/>
    <sortCondition ref="A3:A16"/>
  </sortState>
  <phoneticPr fontId="4" type="noConversion"/>
  <pageMargins left="0.70866141732283472" right="0.70866141732283472" top="0.74803149606299213" bottom="0.74803149606299213" header="0.31496062992125984" footer="0.31496062992125984"/>
  <pageSetup paperSize="9" scale="97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A27CB-53D5-478A-83B0-4225ACFF1AB7}">
  <sheetPr>
    <pageSetUpPr fitToPage="1"/>
  </sheetPr>
  <dimension ref="A1:H15"/>
  <sheetViews>
    <sheetView workbookViewId="0">
      <selection activeCell="L13" sqref="L13"/>
    </sheetView>
  </sheetViews>
  <sheetFormatPr defaultRowHeight="13.2" x14ac:dyDescent="0.25"/>
  <cols>
    <col min="2" max="2" width="34.21875" customWidth="1"/>
    <col min="3" max="3" width="30.109375" customWidth="1"/>
    <col min="7" max="7" width="9.77734375" style="16" bestFit="1" customWidth="1"/>
  </cols>
  <sheetData>
    <row r="1" spans="1:8" ht="27.6" x14ac:dyDescent="0.45">
      <c r="A1" s="1" t="s">
        <v>133</v>
      </c>
    </row>
    <row r="2" spans="1:8" ht="27.6" x14ac:dyDescent="0.45">
      <c r="A2" s="9" t="s">
        <v>156</v>
      </c>
      <c r="B2" s="3" t="s">
        <v>131</v>
      </c>
      <c r="C2" s="4"/>
      <c r="D2" s="2" t="s">
        <v>119</v>
      </c>
      <c r="E2" s="10" t="s">
        <v>120</v>
      </c>
      <c r="F2" s="9" t="s">
        <v>148</v>
      </c>
      <c r="G2" s="17" t="s">
        <v>149</v>
      </c>
      <c r="H2" s="10" t="s">
        <v>150</v>
      </c>
    </row>
    <row r="3" spans="1:8" ht="27.6" x14ac:dyDescent="0.45">
      <c r="A3" s="9">
        <v>1</v>
      </c>
      <c r="B3" s="3" t="s">
        <v>38</v>
      </c>
      <c r="C3" s="4" t="s">
        <v>39</v>
      </c>
      <c r="D3" s="2" t="s">
        <v>128</v>
      </c>
      <c r="E3" s="10">
        <v>65</v>
      </c>
      <c r="F3" s="9">
        <v>5.5</v>
      </c>
      <c r="G3" s="18">
        <v>16.5</v>
      </c>
      <c r="H3" s="9" t="s">
        <v>139</v>
      </c>
    </row>
    <row r="4" spans="1:8" ht="27.6" x14ac:dyDescent="0.45">
      <c r="A4" s="9">
        <v>2</v>
      </c>
      <c r="B4" s="3" t="s">
        <v>80</v>
      </c>
      <c r="C4" s="4" t="s">
        <v>71</v>
      </c>
      <c r="D4" s="2" t="s">
        <v>124</v>
      </c>
      <c r="E4" s="10">
        <v>97</v>
      </c>
      <c r="F4" s="9">
        <v>4</v>
      </c>
      <c r="G4" s="18">
        <v>12</v>
      </c>
      <c r="H4" s="9" t="s">
        <v>140</v>
      </c>
    </row>
    <row r="5" spans="1:8" ht="27.6" x14ac:dyDescent="0.45">
      <c r="A5" s="9">
        <v>3</v>
      </c>
      <c r="B5" s="11" t="s">
        <v>109</v>
      </c>
      <c r="C5" s="4" t="s">
        <v>108</v>
      </c>
      <c r="D5" s="2" t="s">
        <v>127</v>
      </c>
      <c r="E5" s="10">
        <v>60</v>
      </c>
      <c r="F5" s="9">
        <v>4</v>
      </c>
      <c r="G5" s="18">
        <v>12</v>
      </c>
      <c r="H5" s="9" t="s">
        <v>141</v>
      </c>
    </row>
    <row r="6" spans="1:8" ht="27.6" x14ac:dyDescent="0.45">
      <c r="A6" s="9">
        <v>4</v>
      </c>
      <c r="B6" s="3" t="s">
        <v>2</v>
      </c>
      <c r="C6" s="4" t="s">
        <v>3</v>
      </c>
      <c r="D6" s="2" t="s">
        <v>126</v>
      </c>
      <c r="E6" s="10">
        <v>91</v>
      </c>
      <c r="F6" s="9">
        <v>4</v>
      </c>
      <c r="G6" s="18">
        <v>12</v>
      </c>
      <c r="H6" s="17" t="s">
        <v>138</v>
      </c>
    </row>
    <row r="7" spans="1:8" ht="27.6" x14ac:dyDescent="0.45">
      <c r="A7" s="9">
        <v>5</v>
      </c>
      <c r="B7" s="3" t="s">
        <v>21</v>
      </c>
      <c r="C7" s="4" t="s">
        <v>20</v>
      </c>
      <c r="D7" s="2" t="s">
        <v>126</v>
      </c>
      <c r="E7" s="10">
        <v>62</v>
      </c>
      <c r="F7" s="9">
        <v>3.5</v>
      </c>
      <c r="G7" s="18">
        <v>10.5</v>
      </c>
      <c r="H7" s="9" t="s">
        <v>126</v>
      </c>
    </row>
    <row r="8" spans="1:8" ht="27.6" x14ac:dyDescent="0.45">
      <c r="A8" s="9" t="s">
        <v>157</v>
      </c>
      <c r="B8" s="3" t="s">
        <v>84</v>
      </c>
      <c r="C8" s="4" t="s">
        <v>85</v>
      </c>
      <c r="D8" s="2" t="s">
        <v>124</v>
      </c>
      <c r="E8" s="10">
        <v>79</v>
      </c>
      <c r="F8" s="9">
        <v>3</v>
      </c>
      <c r="G8" s="18">
        <v>9</v>
      </c>
      <c r="H8" s="9" t="s">
        <v>124</v>
      </c>
    </row>
    <row r="9" spans="1:8" ht="27.6" x14ac:dyDescent="0.45">
      <c r="A9" s="9" t="s">
        <v>157</v>
      </c>
      <c r="B9" s="3" t="s">
        <v>46</v>
      </c>
      <c r="C9" s="4" t="s">
        <v>47</v>
      </c>
      <c r="D9" s="2" t="s">
        <v>127</v>
      </c>
      <c r="E9" s="10">
        <v>74</v>
      </c>
      <c r="F9" s="9">
        <v>3</v>
      </c>
      <c r="G9" s="18">
        <v>9</v>
      </c>
      <c r="H9" s="9"/>
    </row>
    <row r="10" spans="1:8" ht="27.6" x14ac:dyDescent="0.45">
      <c r="A10" s="9" t="s">
        <v>157</v>
      </c>
      <c r="B10" s="3" t="s">
        <v>118</v>
      </c>
      <c r="C10" s="4" t="s">
        <v>117</v>
      </c>
      <c r="D10" s="2" t="s">
        <v>123</v>
      </c>
      <c r="E10" s="10">
        <v>72</v>
      </c>
      <c r="F10" s="9">
        <v>3</v>
      </c>
      <c r="G10" s="18">
        <v>9</v>
      </c>
      <c r="H10" s="9" t="s">
        <v>124</v>
      </c>
    </row>
    <row r="11" spans="1:8" ht="27.6" x14ac:dyDescent="0.45">
      <c r="A11" s="9" t="s">
        <v>157</v>
      </c>
      <c r="B11" s="3" t="s">
        <v>78</v>
      </c>
      <c r="C11" s="4" t="s">
        <v>79</v>
      </c>
      <c r="D11" s="2" t="s">
        <v>125</v>
      </c>
      <c r="E11" s="10">
        <v>69</v>
      </c>
      <c r="F11" s="9">
        <v>3</v>
      </c>
      <c r="G11" s="18">
        <v>9</v>
      </c>
      <c r="H11" s="9"/>
    </row>
    <row r="12" spans="1:8" ht="27.6" x14ac:dyDescent="0.45">
      <c r="A12" s="9" t="s">
        <v>157</v>
      </c>
      <c r="B12" s="3" t="s">
        <v>19</v>
      </c>
      <c r="C12" s="4" t="s">
        <v>20</v>
      </c>
      <c r="D12" s="2" t="s">
        <v>122</v>
      </c>
      <c r="E12" s="10">
        <v>65</v>
      </c>
      <c r="F12" s="9">
        <v>3</v>
      </c>
      <c r="G12" s="18">
        <v>9</v>
      </c>
      <c r="H12" s="9" t="s">
        <v>124</v>
      </c>
    </row>
    <row r="13" spans="1:8" ht="27.6" x14ac:dyDescent="0.45">
      <c r="A13" s="9" t="s">
        <v>158</v>
      </c>
      <c r="B13" s="3" t="s">
        <v>44</v>
      </c>
      <c r="C13" s="4" t="s">
        <v>45</v>
      </c>
      <c r="D13" s="2" t="s">
        <v>124</v>
      </c>
      <c r="E13" s="10">
        <v>82</v>
      </c>
      <c r="F13" s="9">
        <v>2</v>
      </c>
      <c r="G13" s="18">
        <v>6</v>
      </c>
      <c r="H13" s="9"/>
    </row>
    <row r="14" spans="1:8" ht="27.6" x14ac:dyDescent="0.45">
      <c r="A14" s="9" t="s">
        <v>158</v>
      </c>
      <c r="B14" s="3" t="s">
        <v>66</v>
      </c>
      <c r="C14" s="4" t="s">
        <v>67</v>
      </c>
      <c r="D14" s="2" t="s">
        <v>124</v>
      </c>
      <c r="E14" s="10">
        <v>74</v>
      </c>
      <c r="F14" s="9">
        <v>2</v>
      </c>
      <c r="G14" s="18">
        <v>6</v>
      </c>
      <c r="H14" s="9"/>
    </row>
    <row r="15" spans="1:8" ht="27.6" x14ac:dyDescent="0.45">
      <c r="A15" s="9" t="s">
        <v>158</v>
      </c>
      <c r="B15" s="3" t="s">
        <v>40</v>
      </c>
      <c r="C15" s="4" t="s">
        <v>41</v>
      </c>
      <c r="D15" s="2" t="s">
        <v>125</v>
      </c>
      <c r="E15" s="10">
        <v>65</v>
      </c>
      <c r="F15" s="9">
        <v>2</v>
      </c>
      <c r="G15" s="18">
        <v>6</v>
      </c>
      <c r="H15" s="9"/>
    </row>
  </sheetData>
  <sortState ref="A3:H15">
    <sortCondition descending="1" ref="F3:F15"/>
    <sortCondition ref="A3:A15"/>
  </sortState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B6309-CA9B-42FA-B586-0F0AD8D623EB}">
  <sheetPr>
    <pageSetUpPr fitToPage="1"/>
  </sheetPr>
  <dimension ref="A1:H22"/>
  <sheetViews>
    <sheetView workbookViewId="0">
      <selection activeCell="M11" sqref="M11"/>
    </sheetView>
  </sheetViews>
  <sheetFormatPr defaultRowHeight="13.2" x14ac:dyDescent="0.25"/>
  <cols>
    <col min="1" max="1" width="8.88671875" style="14"/>
    <col min="2" max="2" width="26.33203125" customWidth="1"/>
    <col min="3" max="3" width="25.6640625" customWidth="1"/>
  </cols>
  <sheetData>
    <row r="1" spans="1:8" ht="27.6" x14ac:dyDescent="0.45">
      <c r="A1" s="15" t="s">
        <v>134</v>
      </c>
    </row>
    <row r="2" spans="1:8" ht="27.6" x14ac:dyDescent="0.45">
      <c r="A2" s="9" t="s">
        <v>156</v>
      </c>
      <c r="B2" s="3" t="s">
        <v>131</v>
      </c>
      <c r="C2" s="4"/>
      <c r="D2" s="2" t="s">
        <v>119</v>
      </c>
      <c r="E2" s="10" t="s">
        <v>120</v>
      </c>
      <c r="F2" s="9" t="s">
        <v>148</v>
      </c>
      <c r="G2" s="17" t="s">
        <v>149</v>
      </c>
      <c r="H2" s="10" t="s">
        <v>150</v>
      </c>
    </row>
    <row r="3" spans="1:8" ht="27.6" x14ac:dyDescent="0.45">
      <c r="A3" s="9">
        <v>1</v>
      </c>
      <c r="B3" s="3" t="s">
        <v>112</v>
      </c>
      <c r="C3" s="4" t="s">
        <v>113</v>
      </c>
      <c r="D3" s="2" t="s">
        <v>128</v>
      </c>
      <c r="E3" s="10">
        <v>0</v>
      </c>
      <c r="F3" s="9">
        <v>5.5</v>
      </c>
      <c r="G3" s="9">
        <v>11</v>
      </c>
      <c r="H3" s="9" t="s">
        <v>139</v>
      </c>
    </row>
    <row r="4" spans="1:8" ht="27.6" x14ac:dyDescent="0.45">
      <c r="A4" s="9">
        <v>2</v>
      </c>
      <c r="B4" s="3" t="s">
        <v>91</v>
      </c>
      <c r="C4" s="4" t="s">
        <v>90</v>
      </c>
      <c r="D4" s="2" t="s">
        <v>125</v>
      </c>
      <c r="E4" s="10">
        <v>77</v>
      </c>
      <c r="F4" s="9">
        <v>5</v>
      </c>
      <c r="G4" s="9">
        <v>10</v>
      </c>
      <c r="H4" s="9" t="s">
        <v>140</v>
      </c>
    </row>
    <row r="5" spans="1:8" ht="27.6" x14ac:dyDescent="0.45">
      <c r="A5" s="9">
        <v>3</v>
      </c>
      <c r="B5" s="3" t="s">
        <v>62</v>
      </c>
      <c r="C5" s="4" t="s">
        <v>63</v>
      </c>
      <c r="D5" s="2" t="s">
        <v>122</v>
      </c>
      <c r="E5" s="10">
        <v>0</v>
      </c>
      <c r="F5" s="9">
        <v>4</v>
      </c>
      <c r="G5" s="9">
        <v>8</v>
      </c>
      <c r="H5" s="9" t="s">
        <v>141</v>
      </c>
    </row>
    <row r="6" spans="1:8" ht="27.6" x14ac:dyDescent="0.45">
      <c r="A6" s="9" t="s">
        <v>152</v>
      </c>
      <c r="B6" s="3" t="s">
        <v>30</v>
      </c>
      <c r="C6" s="4" t="s">
        <v>31</v>
      </c>
      <c r="D6" s="2" t="s">
        <v>125</v>
      </c>
      <c r="E6" s="10">
        <v>83</v>
      </c>
      <c r="F6" s="9">
        <v>4</v>
      </c>
      <c r="G6" s="9">
        <v>8</v>
      </c>
      <c r="H6" s="9" t="s">
        <v>125</v>
      </c>
    </row>
    <row r="7" spans="1:8" ht="27.6" x14ac:dyDescent="0.45">
      <c r="A7" s="9" t="s">
        <v>152</v>
      </c>
      <c r="B7" s="3" t="s">
        <v>24</v>
      </c>
      <c r="C7" s="4" t="s">
        <v>25</v>
      </c>
      <c r="D7" s="2" t="s">
        <v>127</v>
      </c>
      <c r="E7" s="10">
        <v>0</v>
      </c>
      <c r="F7" s="9">
        <v>4</v>
      </c>
      <c r="G7" s="9">
        <v>8</v>
      </c>
      <c r="H7" s="17" t="s">
        <v>138</v>
      </c>
    </row>
    <row r="8" spans="1:8" ht="27.6" x14ac:dyDescent="0.45">
      <c r="A8" s="9" t="s">
        <v>152</v>
      </c>
      <c r="B8" s="3" t="s">
        <v>13</v>
      </c>
      <c r="C8" s="4" t="s">
        <v>14</v>
      </c>
      <c r="D8" s="2" t="s">
        <v>127</v>
      </c>
      <c r="E8" s="10">
        <v>0</v>
      </c>
      <c r="F8" s="9">
        <v>4</v>
      </c>
      <c r="G8" s="9">
        <v>8</v>
      </c>
      <c r="H8" s="9" t="s">
        <v>128</v>
      </c>
    </row>
    <row r="9" spans="1:8" ht="27.6" x14ac:dyDescent="0.45">
      <c r="A9" s="9" t="s">
        <v>153</v>
      </c>
      <c r="B9" s="3" t="s">
        <v>72</v>
      </c>
      <c r="C9" s="4" t="s">
        <v>73</v>
      </c>
      <c r="D9" s="2" t="s">
        <v>127</v>
      </c>
      <c r="E9" s="10">
        <v>59</v>
      </c>
      <c r="F9" s="9">
        <v>3.5</v>
      </c>
      <c r="G9" s="9">
        <v>7</v>
      </c>
      <c r="H9" s="9"/>
    </row>
    <row r="10" spans="1:8" ht="27.6" x14ac:dyDescent="0.45">
      <c r="A10" s="9" t="s">
        <v>153</v>
      </c>
      <c r="B10" s="3" t="s">
        <v>143</v>
      </c>
      <c r="C10" s="4" t="s">
        <v>144</v>
      </c>
      <c r="D10" s="2" t="s">
        <v>127</v>
      </c>
      <c r="E10" s="10">
        <v>0</v>
      </c>
      <c r="F10" s="9">
        <v>3.5</v>
      </c>
      <c r="G10" s="9">
        <v>7</v>
      </c>
      <c r="H10" s="9"/>
    </row>
    <row r="11" spans="1:8" ht="27.6" x14ac:dyDescent="0.45">
      <c r="A11" s="9" t="s">
        <v>159</v>
      </c>
      <c r="B11" s="3" t="s">
        <v>74</v>
      </c>
      <c r="C11" s="4" t="s">
        <v>88</v>
      </c>
      <c r="D11" s="2" t="s">
        <v>124</v>
      </c>
      <c r="E11" s="10">
        <v>34</v>
      </c>
      <c r="F11" s="9">
        <v>3</v>
      </c>
      <c r="G11" s="9">
        <v>6</v>
      </c>
      <c r="H11" s="9" t="s">
        <v>124</v>
      </c>
    </row>
    <row r="12" spans="1:8" ht="27.6" x14ac:dyDescent="0.45">
      <c r="A12" s="9" t="s">
        <v>159</v>
      </c>
      <c r="B12" s="3" t="s">
        <v>32</v>
      </c>
      <c r="C12" s="4" t="s">
        <v>33</v>
      </c>
      <c r="D12" s="2" t="s">
        <v>124</v>
      </c>
      <c r="E12" s="10">
        <v>23</v>
      </c>
      <c r="F12" s="9">
        <v>3</v>
      </c>
      <c r="G12" s="9">
        <v>6</v>
      </c>
      <c r="H12" s="9" t="s">
        <v>124</v>
      </c>
    </row>
    <row r="13" spans="1:8" ht="27.6" x14ac:dyDescent="0.45">
      <c r="A13" s="9" t="s">
        <v>159</v>
      </c>
      <c r="B13" s="3" t="s">
        <v>105</v>
      </c>
      <c r="C13" s="4" t="s">
        <v>106</v>
      </c>
      <c r="D13" s="2" t="s">
        <v>128</v>
      </c>
      <c r="E13" s="10">
        <v>11</v>
      </c>
      <c r="F13" s="9">
        <v>3</v>
      </c>
      <c r="G13" s="9">
        <v>6</v>
      </c>
      <c r="H13" s="9"/>
    </row>
    <row r="14" spans="1:8" ht="27.6" x14ac:dyDescent="0.45">
      <c r="A14" s="9" t="s">
        <v>160</v>
      </c>
      <c r="B14" s="3" t="s">
        <v>22</v>
      </c>
      <c r="C14" s="4" t="s">
        <v>23</v>
      </c>
      <c r="D14" s="2" t="s">
        <v>126</v>
      </c>
      <c r="E14" s="10">
        <v>61</v>
      </c>
      <c r="F14" s="9">
        <v>2.5</v>
      </c>
      <c r="G14" s="9">
        <v>5</v>
      </c>
      <c r="H14" s="9"/>
    </row>
    <row r="15" spans="1:8" ht="27.6" x14ac:dyDescent="0.45">
      <c r="A15" s="9" t="s">
        <v>160</v>
      </c>
      <c r="B15" s="3" t="s">
        <v>96</v>
      </c>
      <c r="C15" s="4" t="s">
        <v>97</v>
      </c>
      <c r="D15" s="2" t="s">
        <v>126</v>
      </c>
      <c r="E15" s="10">
        <v>40</v>
      </c>
      <c r="F15" s="9">
        <v>2.5</v>
      </c>
      <c r="G15" s="9">
        <v>5</v>
      </c>
      <c r="H15" s="9"/>
    </row>
    <row r="16" spans="1:8" ht="27.6" x14ac:dyDescent="0.45">
      <c r="A16" s="9" t="s">
        <v>160</v>
      </c>
      <c r="B16" s="3" t="s">
        <v>98</v>
      </c>
      <c r="C16" s="4" t="s">
        <v>99</v>
      </c>
      <c r="D16" s="2" t="s">
        <v>124</v>
      </c>
      <c r="E16" s="10">
        <v>36</v>
      </c>
      <c r="F16" s="9">
        <v>2.5</v>
      </c>
      <c r="G16" s="9">
        <v>5</v>
      </c>
      <c r="H16" s="9"/>
    </row>
    <row r="17" spans="1:8" ht="27.6" x14ac:dyDescent="0.45">
      <c r="A17" s="9" t="s">
        <v>160</v>
      </c>
      <c r="B17" s="3" t="s">
        <v>18</v>
      </c>
      <c r="C17" s="4" t="s">
        <v>17</v>
      </c>
      <c r="D17" s="2" t="s">
        <v>124</v>
      </c>
      <c r="E17" s="10">
        <v>14</v>
      </c>
      <c r="F17" s="9">
        <v>2.5</v>
      </c>
      <c r="G17" s="9">
        <v>5</v>
      </c>
      <c r="H17" s="9"/>
    </row>
    <row r="18" spans="1:8" ht="27.6" x14ac:dyDescent="0.45">
      <c r="A18" s="9" t="s">
        <v>160</v>
      </c>
      <c r="B18" s="3" t="s">
        <v>114</v>
      </c>
      <c r="C18" s="4" t="s">
        <v>115</v>
      </c>
      <c r="D18" s="2" t="s">
        <v>121</v>
      </c>
      <c r="E18" s="10">
        <v>0</v>
      </c>
      <c r="F18" s="9">
        <v>2.5</v>
      </c>
      <c r="G18" s="9">
        <v>5</v>
      </c>
      <c r="H18" s="9" t="s">
        <v>162</v>
      </c>
    </row>
    <row r="19" spans="1:8" ht="27.6" x14ac:dyDescent="0.45">
      <c r="A19" s="9" t="s">
        <v>161</v>
      </c>
      <c r="B19" s="11" t="s">
        <v>116</v>
      </c>
      <c r="C19" s="4" t="s">
        <v>117</v>
      </c>
      <c r="D19" s="2" t="s">
        <v>125</v>
      </c>
      <c r="E19" s="10">
        <v>45</v>
      </c>
      <c r="F19" s="9">
        <v>2</v>
      </c>
      <c r="G19" s="9">
        <v>4</v>
      </c>
      <c r="H19" s="9"/>
    </row>
    <row r="20" spans="1:8" ht="27.6" x14ac:dyDescent="0.45">
      <c r="A20" s="9" t="s">
        <v>161</v>
      </c>
      <c r="B20" s="3" t="s">
        <v>0</v>
      </c>
      <c r="C20" s="4" t="s">
        <v>1</v>
      </c>
      <c r="D20" s="2" t="s">
        <v>124</v>
      </c>
      <c r="E20" s="10">
        <v>0</v>
      </c>
      <c r="F20" s="9">
        <v>2</v>
      </c>
      <c r="G20" s="9">
        <v>4</v>
      </c>
      <c r="H20" s="9"/>
    </row>
    <row r="21" spans="1:8" ht="27.6" x14ac:dyDescent="0.45">
      <c r="A21" s="9">
        <v>19</v>
      </c>
      <c r="B21" s="3" t="s">
        <v>9</v>
      </c>
      <c r="C21" s="4" t="s">
        <v>10</v>
      </c>
      <c r="D21" s="2" t="s">
        <v>124</v>
      </c>
      <c r="E21" s="10">
        <v>0</v>
      </c>
      <c r="F21" s="9">
        <v>1</v>
      </c>
      <c r="G21" s="9">
        <v>2</v>
      </c>
      <c r="H21" s="9"/>
    </row>
    <row r="22" spans="1:8" ht="27.6" x14ac:dyDescent="0.45">
      <c r="A22" s="9">
        <v>20</v>
      </c>
      <c r="B22" s="3" t="s">
        <v>82</v>
      </c>
      <c r="C22" s="4" t="s">
        <v>83</v>
      </c>
      <c r="D22" s="2" t="s">
        <v>123</v>
      </c>
      <c r="E22" s="10">
        <v>1</v>
      </c>
      <c r="F22" s="9">
        <v>0</v>
      </c>
      <c r="G22" s="9">
        <v>0</v>
      </c>
      <c r="H22" s="9"/>
    </row>
  </sheetData>
  <sortState ref="A3:H22">
    <sortCondition descending="1" ref="F3:F22"/>
    <sortCondition ref="A3:A22"/>
  </sortState>
  <pageMargins left="0.70866141732283472" right="0.70866141732283472" top="0.74803149606299213" bottom="0.74803149606299213" header="0.31496062992125984" footer="0.31496062992125984"/>
  <pageSetup paperSize="9" scale="78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B02FD-B2B1-4119-A824-9C5C451D3BAD}">
  <sheetPr>
    <pageSetUpPr fitToPage="1"/>
  </sheetPr>
  <dimension ref="A1:H23"/>
  <sheetViews>
    <sheetView workbookViewId="0">
      <selection activeCell="L4" sqref="L4"/>
    </sheetView>
  </sheetViews>
  <sheetFormatPr defaultRowHeight="13.2" x14ac:dyDescent="0.25"/>
  <cols>
    <col min="2" max="2" width="24.88671875" customWidth="1"/>
    <col min="3" max="3" width="31.109375" customWidth="1"/>
  </cols>
  <sheetData>
    <row r="1" spans="1:8" ht="27.6" x14ac:dyDescent="0.45">
      <c r="A1" s="1" t="s">
        <v>135</v>
      </c>
    </row>
    <row r="2" spans="1:8" ht="27.6" x14ac:dyDescent="0.45">
      <c r="A2" s="9" t="s">
        <v>156</v>
      </c>
      <c r="B2" s="3" t="s">
        <v>131</v>
      </c>
      <c r="C2" s="4"/>
      <c r="D2" s="2" t="s">
        <v>119</v>
      </c>
      <c r="E2" s="10" t="s">
        <v>120</v>
      </c>
      <c r="F2" s="9" t="s">
        <v>148</v>
      </c>
      <c r="G2" s="17" t="s">
        <v>149</v>
      </c>
      <c r="H2" s="10" t="s">
        <v>150</v>
      </c>
    </row>
    <row r="3" spans="1:8" ht="27.6" x14ac:dyDescent="0.45">
      <c r="A3" s="9">
        <v>1</v>
      </c>
      <c r="B3" s="3" t="s">
        <v>89</v>
      </c>
      <c r="C3" s="4" t="s">
        <v>90</v>
      </c>
      <c r="D3" s="2" t="s">
        <v>122</v>
      </c>
      <c r="E3" s="10">
        <v>0</v>
      </c>
      <c r="F3" s="9">
        <v>5.5</v>
      </c>
      <c r="G3" s="9">
        <v>5.5</v>
      </c>
      <c r="H3" s="9" t="s">
        <v>139</v>
      </c>
    </row>
    <row r="4" spans="1:8" ht="27.6" x14ac:dyDescent="0.45">
      <c r="A4" s="9">
        <v>2</v>
      </c>
      <c r="B4" s="3" t="s">
        <v>107</v>
      </c>
      <c r="C4" s="4" t="s">
        <v>108</v>
      </c>
      <c r="D4" s="2" t="s">
        <v>121</v>
      </c>
      <c r="E4" s="10">
        <v>0</v>
      </c>
      <c r="F4" s="9">
        <v>4.5</v>
      </c>
      <c r="G4" s="9">
        <v>4.5</v>
      </c>
      <c r="H4" s="9" t="s">
        <v>140</v>
      </c>
    </row>
    <row r="5" spans="1:8" ht="27.6" x14ac:dyDescent="0.45">
      <c r="A5" s="9">
        <v>3</v>
      </c>
      <c r="B5" s="3" t="s">
        <v>101</v>
      </c>
      <c r="C5" s="4" t="s">
        <v>102</v>
      </c>
      <c r="D5" s="2" t="s">
        <v>123</v>
      </c>
      <c r="E5" s="10">
        <v>0</v>
      </c>
      <c r="F5" s="9">
        <v>4.5</v>
      </c>
      <c r="G5" s="9">
        <v>4.5</v>
      </c>
      <c r="H5" s="9" t="s">
        <v>141</v>
      </c>
    </row>
    <row r="6" spans="1:8" ht="27.6" x14ac:dyDescent="0.45">
      <c r="A6" s="9" t="s">
        <v>152</v>
      </c>
      <c r="B6" s="3" t="s">
        <v>76</v>
      </c>
      <c r="C6" s="4" t="s">
        <v>75</v>
      </c>
      <c r="D6" s="2" t="s">
        <v>125</v>
      </c>
      <c r="E6" s="10">
        <v>0</v>
      </c>
      <c r="F6" s="9">
        <v>4</v>
      </c>
      <c r="G6" s="9">
        <v>4</v>
      </c>
      <c r="H6" s="9" t="s">
        <v>125</v>
      </c>
    </row>
    <row r="7" spans="1:8" ht="27.6" x14ac:dyDescent="0.45">
      <c r="A7" s="9" t="s">
        <v>152</v>
      </c>
      <c r="B7" s="3" t="s">
        <v>60</v>
      </c>
      <c r="C7" s="4" t="s">
        <v>61</v>
      </c>
      <c r="D7" s="2" t="s">
        <v>124</v>
      </c>
      <c r="E7" s="10">
        <v>0</v>
      </c>
      <c r="F7" s="9">
        <v>4</v>
      </c>
      <c r="G7" s="9">
        <v>4</v>
      </c>
      <c r="H7" s="9" t="s">
        <v>125</v>
      </c>
    </row>
    <row r="8" spans="1:8" ht="27.6" x14ac:dyDescent="0.45">
      <c r="A8" s="9" t="s">
        <v>152</v>
      </c>
      <c r="B8" s="3" t="s">
        <v>68</v>
      </c>
      <c r="C8" s="4" t="s">
        <v>69</v>
      </c>
      <c r="D8" s="2" t="s">
        <v>123</v>
      </c>
      <c r="E8" s="10">
        <v>0</v>
      </c>
      <c r="F8" s="9">
        <v>4</v>
      </c>
      <c r="G8" s="9">
        <v>4</v>
      </c>
      <c r="H8" s="9" t="s">
        <v>162</v>
      </c>
    </row>
    <row r="9" spans="1:8" ht="27.6" x14ac:dyDescent="0.45">
      <c r="A9" s="9" t="s">
        <v>152</v>
      </c>
      <c r="B9" s="3" t="s">
        <v>74</v>
      </c>
      <c r="C9" s="4" t="s">
        <v>75</v>
      </c>
      <c r="D9" s="2" t="s">
        <v>123</v>
      </c>
      <c r="E9" s="10">
        <v>0</v>
      </c>
      <c r="F9" s="9">
        <v>4</v>
      </c>
      <c r="G9" s="9">
        <v>4</v>
      </c>
      <c r="H9" s="9" t="s">
        <v>162</v>
      </c>
    </row>
    <row r="10" spans="1:8" ht="27.6" x14ac:dyDescent="0.45">
      <c r="A10" s="9">
        <v>8</v>
      </c>
      <c r="B10" s="3" t="s">
        <v>48</v>
      </c>
      <c r="C10" s="4" t="s">
        <v>49</v>
      </c>
      <c r="D10" s="2" t="s">
        <v>123</v>
      </c>
      <c r="E10" s="10">
        <v>0</v>
      </c>
      <c r="F10" s="9">
        <v>3.5</v>
      </c>
      <c r="G10" s="9">
        <v>3.5</v>
      </c>
      <c r="H10" s="10" t="s">
        <v>138</v>
      </c>
    </row>
    <row r="11" spans="1:8" ht="27.6" x14ac:dyDescent="0.45">
      <c r="A11" s="9" t="s">
        <v>159</v>
      </c>
      <c r="B11" s="3" t="s">
        <v>70</v>
      </c>
      <c r="C11" s="4" t="s">
        <v>77</v>
      </c>
      <c r="D11" s="2" t="s">
        <v>124</v>
      </c>
      <c r="E11" s="10">
        <v>0</v>
      </c>
      <c r="F11" s="9">
        <v>3</v>
      </c>
      <c r="G11" s="9">
        <v>3</v>
      </c>
      <c r="H11" s="9"/>
    </row>
    <row r="12" spans="1:8" ht="27.6" x14ac:dyDescent="0.45">
      <c r="A12" s="9" t="s">
        <v>159</v>
      </c>
      <c r="B12" s="3" t="s">
        <v>103</v>
      </c>
      <c r="C12" s="4" t="s">
        <v>104</v>
      </c>
      <c r="D12" s="2" t="s">
        <v>124</v>
      </c>
      <c r="E12" s="10">
        <v>0</v>
      </c>
      <c r="F12" s="9">
        <v>3</v>
      </c>
      <c r="G12" s="9">
        <v>3</v>
      </c>
      <c r="H12" s="9"/>
    </row>
    <row r="13" spans="1:8" ht="27.6" x14ac:dyDescent="0.45">
      <c r="A13" s="9" t="s">
        <v>159</v>
      </c>
      <c r="B13" s="3" t="s">
        <v>136</v>
      </c>
      <c r="C13" s="4" t="s">
        <v>137</v>
      </c>
      <c r="D13" s="2" t="s">
        <v>123</v>
      </c>
      <c r="E13" s="10">
        <v>0</v>
      </c>
      <c r="F13" s="9">
        <v>3</v>
      </c>
      <c r="G13" s="9">
        <v>3</v>
      </c>
      <c r="H13" s="9"/>
    </row>
    <row r="14" spans="1:8" ht="27.6" x14ac:dyDescent="0.45">
      <c r="A14" s="9" t="s">
        <v>159</v>
      </c>
      <c r="B14" s="3" t="s">
        <v>4</v>
      </c>
      <c r="C14" s="4" t="s">
        <v>34</v>
      </c>
      <c r="D14" s="2" t="s">
        <v>123</v>
      </c>
      <c r="E14" s="10">
        <v>0</v>
      </c>
      <c r="F14" s="9">
        <v>3</v>
      </c>
      <c r="G14" s="9">
        <v>3</v>
      </c>
      <c r="H14" s="9"/>
    </row>
    <row r="15" spans="1:8" ht="27.6" x14ac:dyDescent="0.45">
      <c r="A15" s="9" t="s">
        <v>159</v>
      </c>
      <c r="B15" s="3" t="s">
        <v>36</v>
      </c>
      <c r="C15" s="4" t="s">
        <v>37</v>
      </c>
      <c r="D15" s="2" t="s">
        <v>121</v>
      </c>
      <c r="E15" s="10">
        <v>0</v>
      </c>
      <c r="F15" s="9">
        <v>3</v>
      </c>
      <c r="G15" s="9">
        <v>3</v>
      </c>
      <c r="H15" s="9"/>
    </row>
    <row r="16" spans="1:8" ht="27.6" x14ac:dyDescent="0.45">
      <c r="A16" s="9" t="s">
        <v>163</v>
      </c>
      <c r="B16" s="3" t="s">
        <v>54</v>
      </c>
      <c r="C16" s="12" t="s">
        <v>55</v>
      </c>
      <c r="D16" s="2" t="s">
        <v>125</v>
      </c>
      <c r="E16" s="10">
        <v>0</v>
      </c>
      <c r="F16" s="9">
        <v>2.5</v>
      </c>
      <c r="G16" s="9">
        <v>2.5</v>
      </c>
      <c r="H16" s="9"/>
    </row>
    <row r="17" spans="1:8" ht="27.6" x14ac:dyDescent="0.45">
      <c r="A17" s="9" t="s">
        <v>163</v>
      </c>
      <c r="B17" s="3" t="s">
        <v>110</v>
      </c>
      <c r="C17" s="4" t="s">
        <v>111</v>
      </c>
      <c r="D17" s="2" t="s">
        <v>124</v>
      </c>
      <c r="E17" s="10">
        <v>0</v>
      </c>
      <c r="F17" s="9">
        <v>2.5</v>
      </c>
      <c r="G17" s="9">
        <v>2.5</v>
      </c>
      <c r="H17" s="9"/>
    </row>
    <row r="18" spans="1:8" ht="27.6" x14ac:dyDescent="0.45">
      <c r="A18" s="9" t="s">
        <v>163</v>
      </c>
      <c r="B18" s="3" t="s">
        <v>16</v>
      </c>
      <c r="C18" s="4" t="s">
        <v>17</v>
      </c>
      <c r="D18" s="2" t="s">
        <v>122</v>
      </c>
      <c r="E18" s="10">
        <v>0</v>
      </c>
      <c r="F18" s="9">
        <v>2.5</v>
      </c>
      <c r="G18" s="9">
        <v>2.5</v>
      </c>
      <c r="H18" s="9"/>
    </row>
    <row r="19" spans="1:8" ht="27.6" x14ac:dyDescent="0.45">
      <c r="A19" s="9" t="s">
        <v>161</v>
      </c>
      <c r="B19" s="3" t="s">
        <v>53</v>
      </c>
      <c r="C19" s="4" t="s">
        <v>52</v>
      </c>
      <c r="D19" s="2" t="s">
        <v>124</v>
      </c>
      <c r="E19" s="10">
        <v>0</v>
      </c>
      <c r="F19" s="9">
        <v>2</v>
      </c>
      <c r="G19" s="9">
        <v>2</v>
      </c>
      <c r="H19" s="9"/>
    </row>
    <row r="20" spans="1:8" ht="27.6" x14ac:dyDescent="0.45">
      <c r="A20" s="9" t="s">
        <v>161</v>
      </c>
      <c r="B20" s="3" t="s">
        <v>50</v>
      </c>
      <c r="C20" s="4" t="s">
        <v>51</v>
      </c>
      <c r="D20" s="2" t="s">
        <v>124</v>
      </c>
      <c r="E20" s="10">
        <v>0</v>
      </c>
      <c r="F20" s="9">
        <v>2</v>
      </c>
      <c r="G20" s="9">
        <v>2</v>
      </c>
      <c r="H20" s="9"/>
    </row>
    <row r="21" spans="1:8" ht="27.6" x14ac:dyDescent="0.45">
      <c r="A21" s="9" t="s">
        <v>161</v>
      </c>
      <c r="B21" s="3" t="s">
        <v>26</v>
      </c>
      <c r="C21" s="4" t="s">
        <v>27</v>
      </c>
      <c r="D21" s="2" t="s">
        <v>123</v>
      </c>
      <c r="E21" s="10">
        <v>0</v>
      </c>
      <c r="F21" s="9">
        <v>2</v>
      </c>
      <c r="G21" s="9">
        <v>2</v>
      </c>
      <c r="H21" s="9"/>
    </row>
    <row r="22" spans="1:8" ht="27.6" x14ac:dyDescent="0.45">
      <c r="A22" s="9" t="s">
        <v>161</v>
      </c>
      <c r="B22" s="3" t="s">
        <v>28</v>
      </c>
      <c r="C22" s="4" t="s">
        <v>29</v>
      </c>
      <c r="D22" s="2" t="s">
        <v>122</v>
      </c>
      <c r="E22" s="10">
        <v>0</v>
      </c>
      <c r="F22" s="9">
        <v>2</v>
      </c>
      <c r="G22" s="9">
        <v>2</v>
      </c>
      <c r="H22" s="9"/>
    </row>
    <row r="23" spans="1:8" ht="27.6" x14ac:dyDescent="0.45">
      <c r="A23" s="9">
        <v>21</v>
      </c>
      <c r="B23" s="3" t="s">
        <v>147</v>
      </c>
      <c r="C23" s="4" t="s">
        <v>52</v>
      </c>
      <c r="D23" s="2" t="s">
        <v>122</v>
      </c>
      <c r="E23" s="10">
        <v>0</v>
      </c>
      <c r="F23" s="9">
        <v>1</v>
      </c>
      <c r="G23" s="9">
        <v>1</v>
      </c>
      <c r="H23" s="9"/>
    </row>
  </sheetData>
  <sortState ref="A3:H23">
    <sortCondition descending="1" ref="F3:F23"/>
    <sortCondition ref="A3:A23"/>
  </sortState>
  <pageMargins left="0.70866141732283472" right="0.70866141732283472" top="0.74803149606299213" bottom="0.74803149606299213" header="0.31496062992125984" footer="0.31496062992125984"/>
  <pageSetup paperSize="9" scale="75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9CE64-BEAA-4FE8-9E40-3F2D9B11500E}">
  <dimension ref="A1"/>
  <sheetViews>
    <sheetView topLeftCell="A93" workbookViewId="0">
      <selection activeCell="S154" sqref="S154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3E8E-B891-4607-9250-4E8DBC6EBC19}">
  <dimension ref="A1"/>
  <sheetViews>
    <sheetView tabSelected="1" topLeftCell="A92" workbookViewId="0">
      <selection activeCell="AF93" sqref="AF93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99DC-EE26-47EF-AA8A-B19E4CA06A0E}">
  <dimension ref="A1:J124"/>
  <sheetViews>
    <sheetView topLeftCell="A110" workbookViewId="0">
      <selection activeCell="N77" sqref="N77"/>
    </sheetView>
  </sheetViews>
  <sheetFormatPr defaultRowHeight="13.2" x14ac:dyDescent="0.25"/>
  <cols>
    <col min="2" max="2" width="29.77734375" customWidth="1"/>
    <col min="3" max="3" width="24.33203125" customWidth="1"/>
    <col min="7" max="7" width="8.88671875" style="16"/>
    <col min="8" max="8" width="9.77734375" style="16" bestFit="1" customWidth="1"/>
  </cols>
  <sheetData>
    <row r="1" spans="1:10" ht="24.6" x14ac:dyDescent="0.4">
      <c r="A1" s="19" t="s">
        <v>164</v>
      </c>
    </row>
    <row r="2" spans="1:10" ht="27.6" x14ac:dyDescent="0.45">
      <c r="A2" s="9" t="s">
        <v>156</v>
      </c>
      <c r="B2" s="3" t="s">
        <v>131</v>
      </c>
      <c r="C2" s="4"/>
      <c r="D2" s="20" t="s">
        <v>119</v>
      </c>
      <c r="E2" s="20" t="s">
        <v>120</v>
      </c>
      <c r="F2" s="21" t="s">
        <v>165</v>
      </c>
      <c r="G2" s="21" t="s">
        <v>166</v>
      </c>
      <c r="H2" s="26" t="s">
        <v>279</v>
      </c>
      <c r="I2" s="21" t="s">
        <v>167</v>
      </c>
      <c r="J2" s="27" t="s">
        <v>297</v>
      </c>
    </row>
    <row r="3" spans="1:10" ht="27.6" x14ac:dyDescent="0.45">
      <c r="A3" s="9">
        <v>1</v>
      </c>
      <c r="B3" s="3" t="s">
        <v>70</v>
      </c>
      <c r="C3" s="4" t="s">
        <v>71</v>
      </c>
      <c r="D3" s="20" t="s">
        <v>128</v>
      </c>
      <c r="E3" s="20">
        <v>126</v>
      </c>
      <c r="F3" s="9">
        <v>16</v>
      </c>
      <c r="G3" s="9">
        <v>18</v>
      </c>
      <c r="H3" s="18">
        <v>16</v>
      </c>
      <c r="I3" s="9">
        <f>SUM(F3:H3)</f>
        <v>50</v>
      </c>
      <c r="J3" s="13" t="s">
        <v>139</v>
      </c>
    </row>
    <row r="4" spans="1:10" ht="27.6" x14ac:dyDescent="0.45">
      <c r="A4" s="9">
        <v>2</v>
      </c>
      <c r="B4" s="3" t="s">
        <v>64</v>
      </c>
      <c r="C4" s="4" t="s">
        <v>65</v>
      </c>
      <c r="D4" s="20" t="s">
        <v>127</v>
      </c>
      <c r="E4" s="20">
        <v>95</v>
      </c>
      <c r="F4" s="9">
        <v>16</v>
      </c>
      <c r="G4" s="9">
        <v>12</v>
      </c>
      <c r="H4" s="18">
        <v>20</v>
      </c>
      <c r="I4" s="9">
        <f>SUM(F4:H4)</f>
        <v>48</v>
      </c>
      <c r="J4" s="13" t="s">
        <v>140</v>
      </c>
    </row>
    <row r="5" spans="1:10" ht="27.6" x14ac:dyDescent="0.45">
      <c r="A5" s="9">
        <v>3</v>
      </c>
      <c r="B5" s="3" t="s">
        <v>42</v>
      </c>
      <c r="C5" s="12" t="s">
        <v>43</v>
      </c>
      <c r="D5" s="20" t="s">
        <v>128</v>
      </c>
      <c r="E5" s="20">
        <v>132</v>
      </c>
      <c r="F5" s="9">
        <v>14</v>
      </c>
      <c r="G5" s="9">
        <v>14</v>
      </c>
      <c r="H5" s="18">
        <v>18</v>
      </c>
      <c r="I5" s="9">
        <f>SUM(F5:H5)</f>
        <v>46</v>
      </c>
      <c r="J5" s="28" t="s">
        <v>141</v>
      </c>
    </row>
    <row r="6" spans="1:10" ht="27.6" x14ac:dyDescent="0.45">
      <c r="A6" s="9">
        <v>4</v>
      </c>
      <c r="B6" s="3" t="s">
        <v>92</v>
      </c>
      <c r="C6" s="4" t="s">
        <v>93</v>
      </c>
      <c r="D6" s="20" t="s">
        <v>128</v>
      </c>
      <c r="E6" s="20">
        <v>106</v>
      </c>
      <c r="F6" s="9">
        <v>16</v>
      </c>
      <c r="G6" s="9">
        <v>16</v>
      </c>
      <c r="H6" s="18">
        <v>10</v>
      </c>
      <c r="I6" s="9">
        <f>SUM(F6:H6)</f>
        <v>42</v>
      </c>
    </row>
    <row r="7" spans="1:10" ht="27.6" x14ac:dyDescent="0.45">
      <c r="A7" s="9">
        <v>5</v>
      </c>
      <c r="B7" s="3" t="s">
        <v>56</v>
      </c>
      <c r="C7" s="4" t="s">
        <v>57</v>
      </c>
      <c r="D7" s="20" t="s">
        <v>128</v>
      </c>
      <c r="E7" s="20">
        <v>0</v>
      </c>
      <c r="F7" s="9"/>
      <c r="G7" s="9">
        <v>24</v>
      </c>
      <c r="H7" s="18">
        <v>16</v>
      </c>
      <c r="I7" s="9">
        <f>SUM(F7:H7)</f>
        <v>40</v>
      </c>
    </row>
    <row r="8" spans="1:10" ht="27.6" x14ac:dyDescent="0.45">
      <c r="A8" s="9">
        <v>6</v>
      </c>
      <c r="B8" s="3" t="s">
        <v>4</v>
      </c>
      <c r="C8" s="4" t="s">
        <v>168</v>
      </c>
      <c r="D8" s="20" t="s">
        <v>125</v>
      </c>
      <c r="E8" s="20">
        <v>57</v>
      </c>
      <c r="F8" s="9">
        <v>13.5</v>
      </c>
      <c r="G8" s="9">
        <v>15</v>
      </c>
      <c r="H8" s="18">
        <v>8</v>
      </c>
      <c r="I8" s="9">
        <f>SUM(F8:H8)</f>
        <v>36.5</v>
      </c>
      <c r="J8" s="13" t="s">
        <v>125</v>
      </c>
    </row>
    <row r="9" spans="1:10" ht="27.6" x14ac:dyDescent="0.45">
      <c r="A9" s="9">
        <v>7</v>
      </c>
      <c r="B9" s="3" t="s">
        <v>2</v>
      </c>
      <c r="C9" s="4" t="s">
        <v>3</v>
      </c>
      <c r="D9" s="20" t="s">
        <v>126</v>
      </c>
      <c r="E9" s="20">
        <v>80</v>
      </c>
      <c r="F9" s="9">
        <v>12</v>
      </c>
      <c r="G9" s="9">
        <v>10.5</v>
      </c>
      <c r="H9" s="18">
        <v>12</v>
      </c>
      <c r="I9" s="9">
        <f>SUM(F9:H9)</f>
        <v>34.5</v>
      </c>
      <c r="J9" s="13" t="s">
        <v>298</v>
      </c>
    </row>
    <row r="10" spans="1:10" ht="27.6" x14ac:dyDescent="0.45">
      <c r="A10" s="9">
        <v>8</v>
      </c>
      <c r="B10" s="3" t="s">
        <v>78</v>
      </c>
      <c r="C10" s="4" t="s">
        <v>79</v>
      </c>
      <c r="D10" s="20" t="s">
        <v>125</v>
      </c>
      <c r="E10" s="20">
        <v>52</v>
      </c>
      <c r="F10" s="9">
        <v>12</v>
      </c>
      <c r="G10" s="9">
        <v>10.5</v>
      </c>
      <c r="H10" s="18">
        <v>9</v>
      </c>
      <c r="I10" s="9">
        <f>SUM(F10:H10)</f>
        <v>31.5</v>
      </c>
    </row>
    <row r="11" spans="1:10" ht="27.6" x14ac:dyDescent="0.45">
      <c r="A11" s="9" t="s">
        <v>159</v>
      </c>
      <c r="B11" s="3" t="s">
        <v>46</v>
      </c>
      <c r="C11" s="4" t="s">
        <v>47</v>
      </c>
      <c r="D11" s="20" t="s">
        <v>127</v>
      </c>
      <c r="E11" s="20">
        <v>62</v>
      </c>
      <c r="F11" s="9">
        <v>12</v>
      </c>
      <c r="G11" s="9">
        <v>9</v>
      </c>
      <c r="H11" s="18">
        <v>9</v>
      </c>
      <c r="I11" s="9">
        <f>SUM(F11:H11)</f>
        <v>30</v>
      </c>
      <c r="J11" s="13" t="s">
        <v>127</v>
      </c>
    </row>
    <row r="12" spans="1:10" ht="27.6" x14ac:dyDescent="0.45">
      <c r="A12" s="9" t="s">
        <v>159</v>
      </c>
      <c r="B12" s="3" t="s">
        <v>173</v>
      </c>
      <c r="C12" s="4" t="s">
        <v>108</v>
      </c>
      <c r="D12" s="20" t="s">
        <v>127</v>
      </c>
      <c r="E12" s="20">
        <v>25</v>
      </c>
      <c r="F12" s="9">
        <v>8</v>
      </c>
      <c r="G12" s="9">
        <v>10</v>
      </c>
      <c r="H12" s="18">
        <v>12</v>
      </c>
      <c r="I12" s="9">
        <f>SUM(F12:H12)</f>
        <v>30</v>
      </c>
      <c r="J12" s="13" t="s">
        <v>127</v>
      </c>
    </row>
    <row r="13" spans="1:10" ht="27.6" x14ac:dyDescent="0.45">
      <c r="A13" s="9">
        <v>11</v>
      </c>
      <c r="B13" s="3" t="s">
        <v>21</v>
      </c>
      <c r="C13" s="4" t="s">
        <v>20</v>
      </c>
      <c r="D13" s="20" t="s">
        <v>126</v>
      </c>
      <c r="E13" s="20">
        <v>39</v>
      </c>
      <c r="F13" s="9">
        <v>8</v>
      </c>
      <c r="G13" s="9">
        <v>10.5</v>
      </c>
      <c r="H13" s="18">
        <v>10.5</v>
      </c>
      <c r="I13" s="9">
        <f>SUM(F13:H13)</f>
        <v>29</v>
      </c>
    </row>
    <row r="14" spans="1:10" ht="27.6" x14ac:dyDescent="0.45">
      <c r="A14" s="9" t="s">
        <v>160</v>
      </c>
      <c r="B14" s="3" t="s">
        <v>11</v>
      </c>
      <c r="C14" s="4" t="s">
        <v>12</v>
      </c>
      <c r="D14" s="20" t="s">
        <v>127</v>
      </c>
      <c r="E14" s="20">
        <v>104</v>
      </c>
      <c r="F14" s="9">
        <v>12</v>
      </c>
      <c r="G14" s="9">
        <v>8</v>
      </c>
      <c r="H14" s="18">
        <v>8</v>
      </c>
      <c r="I14" s="9">
        <f>SUM(F14:H14)</f>
        <v>28</v>
      </c>
    </row>
    <row r="15" spans="1:10" ht="27.6" x14ac:dyDescent="0.45">
      <c r="A15" s="9" t="s">
        <v>160</v>
      </c>
      <c r="B15" s="3" t="s">
        <v>58</v>
      </c>
      <c r="C15" s="4" t="s">
        <v>59</v>
      </c>
      <c r="D15" s="20" t="s">
        <v>126</v>
      </c>
      <c r="E15" s="20">
        <v>133</v>
      </c>
      <c r="F15" s="9"/>
      <c r="G15" s="9">
        <v>12</v>
      </c>
      <c r="H15" s="18">
        <v>16</v>
      </c>
      <c r="I15" s="9">
        <f>SUM(F15:H15)</f>
        <v>28</v>
      </c>
    </row>
    <row r="16" spans="1:10" ht="27.6" x14ac:dyDescent="0.45">
      <c r="A16" s="9">
        <v>14</v>
      </c>
      <c r="B16" s="3" t="s">
        <v>80</v>
      </c>
      <c r="C16" s="4" t="s">
        <v>71</v>
      </c>
      <c r="D16" s="20" t="s">
        <v>124</v>
      </c>
      <c r="E16" s="20">
        <v>89</v>
      </c>
      <c r="F16" s="22"/>
      <c r="G16" s="9">
        <v>13.5</v>
      </c>
      <c r="H16" s="18">
        <v>12</v>
      </c>
      <c r="I16" s="9">
        <f>SUM(F16:H16)</f>
        <v>25.5</v>
      </c>
      <c r="J16" s="13" t="s">
        <v>124</v>
      </c>
    </row>
    <row r="17" spans="1:10" ht="27.6" x14ac:dyDescent="0.45">
      <c r="A17" s="9">
        <v>15</v>
      </c>
      <c r="B17" s="3" t="s">
        <v>19</v>
      </c>
      <c r="C17" s="4" t="s">
        <v>20</v>
      </c>
      <c r="D17" s="20" t="s">
        <v>122</v>
      </c>
      <c r="E17" s="20">
        <v>0</v>
      </c>
      <c r="F17" s="9">
        <v>10</v>
      </c>
      <c r="G17" s="9">
        <v>6</v>
      </c>
      <c r="H17" s="18">
        <v>9</v>
      </c>
      <c r="I17" s="9">
        <f>SUM(F17:H17)</f>
        <v>25</v>
      </c>
      <c r="J17" s="13" t="s">
        <v>122</v>
      </c>
    </row>
    <row r="18" spans="1:10" ht="27.6" x14ac:dyDescent="0.45">
      <c r="A18" s="9">
        <v>16</v>
      </c>
      <c r="B18" s="3" t="s">
        <v>44</v>
      </c>
      <c r="C18" s="4" t="s">
        <v>45</v>
      </c>
      <c r="D18" s="20" t="s">
        <v>124</v>
      </c>
      <c r="E18" s="20">
        <v>70</v>
      </c>
      <c r="F18" s="9">
        <v>7.5</v>
      </c>
      <c r="G18" s="9">
        <v>10.5</v>
      </c>
      <c r="H18" s="18">
        <v>6</v>
      </c>
      <c r="I18" s="9">
        <f>SUM(F18:H18)</f>
        <v>24</v>
      </c>
    </row>
    <row r="19" spans="1:10" ht="27.6" x14ac:dyDescent="0.45">
      <c r="A19" s="9">
        <v>17</v>
      </c>
      <c r="B19" s="3" t="s">
        <v>84</v>
      </c>
      <c r="C19" s="4" t="s">
        <v>85</v>
      </c>
      <c r="D19" s="20" t="s">
        <v>124</v>
      </c>
      <c r="E19" s="20">
        <v>73</v>
      </c>
      <c r="F19" s="9">
        <v>6</v>
      </c>
      <c r="G19" s="9">
        <v>7.5</v>
      </c>
      <c r="H19" s="18">
        <v>9</v>
      </c>
      <c r="I19" s="9">
        <f>SUM(F19:H19)</f>
        <v>22.5</v>
      </c>
    </row>
    <row r="20" spans="1:10" ht="27.6" x14ac:dyDescent="0.45">
      <c r="A20" s="9" t="s">
        <v>176</v>
      </c>
      <c r="B20" s="3" t="s">
        <v>169</v>
      </c>
      <c r="C20" s="4" t="s">
        <v>170</v>
      </c>
      <c r="D20" s="20" t="s">
        <v>128</v>
      </c>
      <c r="E20" s="20">
        <v>144</v>
      </c>
      <c r="F20" s="9">
        <v>22</v>
      </c>
      <c r="G20" s="9"/>
      <c r="H20" s="18"/>
      <c r="I20" s="9">
        <f>SUM(F20:H20)</f>
        <v>22</v>
      </c>
    </row>
    <row r="21" spans="1:10" ht="27.6" x14ac:dyDescent="0.45">
      <c r="A21" s="9" t="s">
        <v>176</v>
      </c>
      <c r="B21" s="3" t="s">
        <v>171</v>
      </c>
      <c r="C21" s="4" t="s">
        <v>172</v>
      </c>
      <c r="D21" s="20" t="s">
        <v>128</v>
      </c>
      <c r="E21" s="20">
        <v>101</v>
      </c>
      <c r="F21" s="9">
        <v>12</v>
      </c>
      <c r="G21" s="9">
        <v>10</v>
      </c>
      <c r="H21" s="18"/>
      <c r="I21" s="9">
        <f>SUM(F21:H21)</f>
        <v>22</v>
      </c>
    </row>
    <row r="22" spans="1:10" ht="27.6" x14ac:dyDescent="0.45">
      <c r="A22" s="9" t="s">
        <v>176</v>
      </c>
      <c r="B22" s="3" t="s">
        <v>72</v>
      </c>
      <c r="C22" s="4" t="s">
        <v>73</v>
      </c>
      <c r="D22" s="20" t="s">
        <v>127</v>
      </c>
      <c r="E22" s="20">
        <v>52</v>
      </c>
      <c r="F22" s="9">
        <v>7</v>
      </c>
      <c r="G22" s="9">
        <v>8</v>
      </c>
      <c r="H22" s="18">
        <v>7</v>
      </c>
      <c r="I22" s="9">
        <f>SUM(F22:H22)</f>
        <v>22</v>
      </c>
    </row>
    <row r="23" spans="1:10" ht="27.6" x14ac:dyDescent="0.45">
      <c r="A23" s="9" t="s">
        <v>176</v>
      </c>
      <c r="B23" s="3" t="s">
        <v>129</v>
      </c>
      <c r="C23" s="4" t="s">
        <v>35</v>
      </c>
      <c r="D23" s="20" t="s">
        <v>127</v>
      </c>
      <c r="E23" s="20">
        <v>81</v>
      </c>
      <c r="F23" s="9">
        <v>10</v>
      </c>
      <c r="G23" s="9">
        <v>4</v>
      </c>
      <c r="H23" s="18">
        <v>8</v>
      </c>
      <c r="I23" s="9">
        <f>SUM(F23:H23)</f>
        <v>22</v>
      </c>
    </row>
    <row r="24" spans="1:10" ht="27.6" x14ac:dyDescent="0.45">
      <c r="A24" s="9" t="s">
        <v>176</v>
      </c>
      <c r="B24" s="3" t="s">
        <v>62</v>
      </c>
      <c r="C24" s="4" t="s">
        <v>63</v>
      </c>
      <c r="D24" s="20" t="s">
        <v>122</v>
      </c>
      <c r="E24" s="20">
        <v>0</v>
      </c>
      <c r="F24" s="9">
        <v>6</v>
      </c>
      <c r="G24" s="9">
        <v>8</v>
      </c>
      <c r="H24" s="18">
        <v>8</v>
      </c>
      <c r="I24" s="9">
        <f>SUM(F24:H24)</f>
        <v>22</v>
      </c>
    </row>
    <row r="25" spans="1:10" ht="27.6" x14ac:dyDescent="0.45">
      <c r="A25" s="9" t="s">
        <v>176</v>
      </c>
      <c r="B25" s="3" t="s">
        <v>6</v>
      </c>
      <c r="C25" s="4" t="s">
        <v>7</v>
      </c>
      <c r="D25" s="20" t="s">
        <v>128</v>
      </c>
      <c r="E25" s="20">
        <v>104</v>
      </c>
      <c r="F25" s="9">
        <v>12</v>
      </c>
      <c r="G25" s="9"/>
      <c r="H25" s="18">
        <v>10</v>
      </c>
      <c r="I25" s="9">
        <f>SUM(F25:H25)</f>
        <v>22</v>
      </c>
    </row>
    <row r="26" spans="1:10" ht="27.6" x14ac:dyDescent="0.45">
      <c r="A26" s="9" t="s">
        <v>281</v>
      </c>
      <c r="B26" s="3" t="s">
        <v>96</v>
      </c>
      <c r="C26" s="4" t="s">
        <v>97</v>
      </c>
      <c r="D26" s="20" t="s">
        <v>126</v>
      </c>
      <c r="E26" s="20">
        <v>31</v>
      </c>
      <c r="F26" s="9">
        <v>8</v>
      </c>
      <c r="G26" s="9">
        <v>7</v>
      </c>
      <c r="H26" s="18">
        <v>5</v>
      </c>
      <c r="I26" s="9">
        <f>SUM(F26:H26)</f>
        <v>20</v>
      </c>
    </row>
    <row r="27" spans="1:10" ht="27.6" x14ac:dyDescent="0.45">
      <c r="A27" s="9" t="s">
        <v>281</v>
      </c>
      <c r="B27" s="3" t="s">
        <v>201</v>
      </c>
      <c r="C27" s="4" t="s">
        <v>71</v>
      </c>
      <c r="D27" s="20" t="s">
        <v>127</v>
      </c>
      <c r="E27" s="20">
        <v>92</v>
      </c>
      <c r="F27" s="22"/>
      <c r="G27" s="9">
        <v>10</v>
      </c>
      <c r="H27" s="18">
        <v>10</v>
      </c>
      <c r="I27" s="9">
        <f>SUM(F27:H27)</f>
        <v>20</v>
      </c>
    </row>
    <row r="28" spans="1:10" ht="27.6" x14ac:dyDescent="0.45">
      <c r="A28" s="9" t="s">
        <v>181</v>
      </c>
      <c r="B28" s="3" t="s">
        <v>91</v>
      </c>
      <c r="C28" s="4" t="s">
        <v>90</v>
      </c>
      <c r="D28" s="20" t="s">
        <v>125</v>
      </c>
      <c r="E28" s="20">
        <v>60</v>
      </c>
      <c r="F28" s="22"/>
      <c r="G28" s="9">
        <v>9</v>
      </c>
      <c r="H28" s="18">
        <v>10</v>
      </c>
      <c r="I28" s="9">
        <f>SUM(F28:H28)</f>
        <v>19</v>
      </c>
    </row>
    <row r="29" spans="1:10" ht="27.6" x14ac:dyDescent="0.45">
      <c r="A29" s="9" t="s">
        <v>181</v>
      </c>
      <c r="B29" s="3" t="s">
        <v>112</v>
      </c>
      <c r="C29" s="4" t="s">
        <v>113</v>
      </c>
      <c r="D29" s="20" t="s">
        <v>128</v>
      </c>
      <c r="E29" s="20">
        <v>0</v>
      </c>
      <c r="F29" s="22"/>
      <c r="G29" s="9">
        <v>8</v>
      </c>
      <c r="H29" s="18">
        <v>11</v>
      </c>
      <c r="I29" s="9">
        <f>SUM(F29:H29)</f>
        <v>19</v>
      </c>
    </row>
    <row r="30" spans="1:10" ht="27.6" x14ac:dyDescent="0.45">
      <c r="A30" s="9">
        <v>28</v>
      </c>
      <c r="B30" s="3" t="s">
        <v>32</v>
      </c>
      <c r="C30" s="4" t="s">
        <v>33</v>
      </c>
      <c r="D30" s="20" t="s">
        <v>124</v>
      </c>
      <c r="E30" s="20">
        <v>0</v>
      </c>
      <c r="F30" s="9">
        <v>5</v>
      </c>
      <c r="G30" s="9">
        <v>7</v>
      </c>
      <c r="H30" s="18">
        <v>6</v>
      </c>
      <c r="I30" s="9">
        <f>SUM(F30:H30)</f>
        <v>18</v>
      </c>
    </row>
    <row r="31" spans="1:10" ht="27.6" x14ac:dyDescent="0.45">
      <c r="A31" s="9" t="s">
        <v>282</v>
      </c>
      <c r="B31" s="3" t="s">
        <v>174</v>
      </c>
      <c r="C31" s="4" t="s">
        <v>175</v>
      </c>
      <c r="D31" s="20" t="s">
        <v>126</v>
      </c>
      <c r="E31" s="20">
        <v>51</v>
      </c>
      <c r="F31" s="9">
        <v>8</v>
      </c>
      <c r="G31" s="9">
        <v>9</v>
      </c>
      <c r="H31" s="18"/>
      <c r="I31" s="9">
        <f>SUM(F31:H31)</f>
        <v>17</v>
      </c>
    </row>
    <row r="32" spans="1:10" ht="27.6" x14ac:dyDescent="0.45">
      <c r="A32" s="9" t="s">
        <v>282</v>
      </c>
      <c r="B32" s="3" t="s">
        <v>98</v>
      </c>
      <c r="C32" s="4" t="s">
        <v>99</v>
      </c>
      <c r="D32" s="20" t="s">
        <v>124</v>
      </c>
      <c r="E32" s="20">
        <v>35</v>
      </c>
      <c r="F32" s="9">
        <v>7</v>
      </c>
      <c r="G32" s="9">
        <v>5</v>
      </c>
      <c r="H32" s="18">
        <v>5</v>
      </c>
      <c r="I32" s="9">
        <f>SUM(F32:H32)</f>
        <v>17</v>
      </c>
    </row>
    <row r="33" spans="1:10" ht="27.6" x14ac:dyDescent="0.45">
      <c r="A33" s="9" t="s">
        <v>282</v>
      </c>
      <c r="B33" s="3" t="s">
        <v>105</v>
      </c>
      <c r="C33" s="4" t="s">
        <v>106</v>
      </c>
      <c r="D33" s="20" t="s">
        <v>128</v>
      </c>
      <c r="E33" s="20">
        <v>0</v>
      </c>
      <c r="F33" s="9">
        <v>4</v>
      </c>
      <c r="G33" s="9">
        <v>7</v>
      </c>
      <c r="H33" s="18">
        <v>6</v>
      </c>
      <c r="I33" s="9">
        <f>SUM(F33:H33)</f>
        <v>17</v>
      </c>
    </row>
    <row r="34" spans="1:10" ht="27.6" x14ac:dyDescent="0.45">
      <c r="A34" s="9" t="s">
        <v>282</v>
      </c>
      <c r="B34" s="3" t="s">
        <v>38</v>
      </c>
      <c r="C34" s="12" t="s">
        <v>39</v>
      </c>
      <c r="D34" s="20" t="s">
        <v>128</v>
      </c>
      <c r="E34" s="20">
        <v>65</v>
      </c>
      <c r="F34" s="9"/>
      <c r="G34" s="9"/>
      <c r="H34" s="18">
        <v>16.5</v>
      </c>
      <c r="I34" s="9">
        <f>SUM(F34:H34)</f>
        <v>16.5</v>
      </c>
    </row>
    <row r="35" spans="1:10" ht="27.6" x14ac:dyDescent="0.45">
      <c r="A35" s="9" t="s">
        <v>283</v>
      </c>
      <c r="B35" s="3" t="s">
        <v>192</v>
      </c>
      <c r="C35" s="4" t="s">
        <v>193</v>
      </c>
      <c r="D35" s="20" t="s">
        <v>121</v>
      </c>
      <c r="E35" s="20">
        <v>0</v>
      </c>
      <c r="F35" s="9">
        <v>5</v>
      </c>
      <c r="G35" s="9">
        <v>6</v>
      </c>
      <c r="H35" s="18">
        <v>5</v>
      </c>
      <c r="I35" s="9">
        <f>SUM(F35:H35)</f>
        <v>16</v>
      </c>
      <c r="J35" s="13" t="s">
        <v>121</v>
      </c>
    </row>
    <row r="36" spans="1:10" ht="27.6" x14ac:dyDescent="0.45">
      <c r="A36" s="9" t="s">
        <v>283</v>
      </c>
      <c r="B36" s="3" t="s">
        <v>74</v>
      </c>
      <c r="C36" s="4" t="s">
        <v>197</v>
      </c>
      <c r="D36" s="20" t="s">
        <v>124</v>
      </c>
      <c r="E36" s="20">
        <v>0</v>
      </c>
      <c r="F36" s="9">
        <v>6</v>
      </c>
      <c r="G36" s="9">
        <v>4</v>
      </c>
      <c r="H36" s="18">
        <v>6</v>
      </c>
      <c r="I36" s="9">
        <f>SUM(F36:H36)</f>
        <v>16</v>
      </c>
    </row>
    <row r="37" spans="1:10" ht="27.6" x14ac:dyDescent="0.45">
      <c r="A37" s="9" t="s">
        <v>283</v>
      </c>
      <c r="B37" s="3" t="s">
        <v>100</v>
      </c>
      <c r="C37" s="4" t="s">
        <v>99</v>
      </c>
      <c r="D37" s="20" t="s">
        <v>124</v>
      </c>
      <c r="E37" s="20">
        <v>80</v>
      </c>
      <c r="F37" s="9">
        <v>4</v>
      </c>
      <c r="G37" s="9">
        <v>4</v>
      </c>
      <c r="H37" s="18">
        <v>8</v>
      </c>
      <c r="I37" s="9">
        <f>SUM(F37:H37)</f>
        <v>16</v>
      </c>
    </row>
    <row r="38" spans="1:10" ht="27.6" x14ac:dyDescent="0.45">
      <c r="A38" s="9">
        <v>36</v>
      </c>
      <c r="B38" s="3" t="s">
        <v>177</v>
      </c>
      <c r="C38" s="4" t="s">
        <v>178</v>
      </c>
      <c r="D38" s="20" t="s">
        <v>125</v>
      </c>
      <c r="E38" s="20">
        <v>88</v>
      </c>
      <c r="F38" s="9">
        <v>15</v>
      </c>
      <c r="G38" s="9"/>
      <c r="H38" s="18"/>
      <c r="I38" s="9">
        <f>SUM(F38:H38)</f>
        <v>15</v>
      </c>
    </row>
    <row r="39" spans="1:10" ht="27.6" x14ac:dyDescent="0.45">
      <c r="A39" s="9" t="s">
        <v>284</v>
      </c>
      <c r="B39" s="3" t="s">
        <v>101</v>
      </c>
      <c r="C39" s="4" t="s">
        <v>102</v>
      </c>
      <c r="D39" s="20" t="s">
        <v>123</v>
      </c>
      <c r="E39" s="20">
        <v>0</v>
      </c>
      <c r="F39" s="9">
        <v>4</v>
      </c>
      <c r="G39" s="9">
        <v>5.5</v>
      </c>
      <c r="H39" s="18">
        <v>4.5</v>
      </c>
      <c r="I39" s="9">
        <f>SUM(F39:H39)</f>
        <v>14</v>
      </c>
      <c r="J39" s="13" t="s">
        <v>123</v>
      </c>
    </row>
    <row r="40" spans="1:10" ht="27.6" x14ac:dyDescent="0.45">
      <c r="A40" s="9" t="s">
        <v>284</v>
      </c>
      <c r="B40" s="3" t="s">
        <v>280</v>
      </c>
      <c r="C40" s="12" t="s">
        <v>146</v>
      </c>
      <c r="D40" s="20" t="s">
        <v>127</v>
      </c>
      <c r="E40" s="20">
        <v>121</v>
      </c>
      <c r="F40" s="9"/>
      <c r="G40" s="9"/>
      <c r="H40" s="18">
        <v>14</v>
      </c>
      <c r="I40" s="9">
        <f>SUM(F40:H40)</f>
        <v>14</v>
      </c>
    </row>
    <row r="41" spans="1:10" ht="27.6" x14ac:dyDescent="0.45">
      <c r="A41" s="9" t="s">
        <v>284</v>
      </c>
      <c r="B41" s="3" t="s">
        <v>179</v>
      </c>
      <c r="C41" s="4" t="s">
        <v>180</v>
      </c>
      <c r="D41" s="20" t="s">
        <v>128</v>
      </c>
      <c r="E41" s="20">
        <v>101</v>
      </c>
      <c r="F41" s="22"/>
      <c r="G41" s="9">
        <v>13.5</v>
      </c>
      <c r="H41" s="18"/>
      <c r="I41" s="9">
        <f>SUM(F41:H41)</f>
        <v>13.5</v>
      </c>
    </row>
    <row r="42" spans="1:10" ht="27.6" x14ac:dyDescent="0.45">
      <c r="A42" s="9" t="s">
        <v>285</v>
      </c>
      <c r="B42" s="3" t="s">
        <v>182</v>
      </c>
      <c r="C42" s="4" t="s">
        <v>183</v>
      </c>
      <c r="D42" s="20" t="s">
        <v>128</v>
      </c>
      <c r="E42" s="20">
        <v>101</v>
      </c>
      <c r="F42" s="9">
        <v>12</v>
      </c>
      <c r="G42" s="9"/>
      <c r="H42" s="18"/>
      <c r="I42" s="9">
        <f>SUM(F42:H42)</f>
        <v>12</v>
      </c>
    </row>
    <row r="43" spans="1:10" ht="27.6" x14ac:dyDescent="0.45">
      <c r="A43" s="9" t="s">
        <v>285</v>
      </c>
      <c r="B43" s="3" t="s">
        <v>184</v>
      </c>
      <c r="C43" s="4" t="s">
        <v>185</v>
      </c>
      <c r="D43" s="20" t="s">
        <v>126</v>
      </c>
      <c r="E43" s="20">
        <v>84</v>
      </c>
      <c r="F43" s="9">
        <v>12</v>
      </c>
      <c r="G43" s="9"/>
      <c r="H43" s="18"/>
      <c r="I43" s="9">
        <f>SUM(F43:H43)</f>
        <v>12</v>
      </c>
    </row>
    <row r="44" spans="1:10" ht="27.6" x14ac:dyDescent="0.45">
      <c r="A44" s="9" t="s">
        <v>285</v>
      </c>
      <c r="B44" s="3" t="s">
        <v>186</v>
      </c>
      <c r="C44" s="4" t="s">
        <v>187</v>
      </c>
      <c r="D44" s="20" t="s">
        <v>125</v>
      </c>
      <c r="E44" s="20">
        <v>38</v>
      </c>
      <c r="F44" s="9">
        <v>6</v>
      </c>
      <c r="G44" s="9">
        <v>6</v>
      </c>
      <c r="H44" s="18"/>
      <c r="I44" s="9">
        <f>SUM(F44:H44)</f>
        <v>12</v>
      </c>
    </row>
    <row r="45" spans="1:10" ht="27.6" x14ac:dyDescent="0.45">
      <c r="A45" s="9" t="s">
        <v>285</v>
      </c>
      <c r="B45" s="3" t="s">
        <v>188</v>
      </c>
      <c r="C45" s="4" t="s">
        <v>189</v>
      </c>
      <c r="D45" s="20" t="s">
        <v>127</v>
      </c>
      <c r="E45" s="20">
        <v>0</v>
      </c>
      <c r="F45" s="9">
        <v>4.5</v>
      </c>
      <c r="G45" s="9">
        <v>7.5</v>
      </c>
      <c r="H45" s="18"/>
      <c r="I45" s="9">
        <f>SUM(F45:H45)</f>
        <v>12</v>
      </c>
    </row>
    <row r="46" spans="1:10" ht="27.6" x14ac:dyDescent="0.45">
      <c r="A46" s="9" t="s">
        <v>285</v>
      </c>
      <c r="B46" s="3" t="s">
        <v>190</v>
      </c>
      <c r="C46" s="4" t="s">
        <v>191</v>
      </c>
      <c r="D46" s="20" t="s">
        <v>127</v>
      </c>
      <c r="E46" s="20">
        <v>100</v>
      </c>
      <c r="F46" s="22"/>
      <c r="G46" s="9">
        <v>12</v>
      </c>
      <c r="H46" s="18"/>
      <c r="I46" s="9">
        <f>SUM(F46:H46)</f>
        <v>12</v>
      </c>
    </row>
    <row r="47" spans="1:10" ht="27.6" x14ac:dyDescent="0.45">
      <c r="A47" s="9" t="s">
        <v>285</v>
      </c>
      <c r="B47" s="3" t="s">
        <v>60</v>
      </c>
      <c r="C47" s="4" t="s">
        <v>61</v>
      </c>
      <c r="D47" s="20" t="s">
        <v>124</v>
      </c>
      <c r="E47" s="20">
        <v>0</v>
      </c>
      <c r="F47" s="9">
        <v>4</v>
      </c>
      <c r="G47" s="9">
        <v>4</v>
      </c>
      <c r="H47" s="18">
        <v>4</v>
      </c>
      <c r="I47" s="9">
        <f>SUM(F47:H47)</f>
        <v>12</v>
      </c>
    </row>
    <row r="48" spans="1:10" ht="27.6" x14ac:dyDescent="0.45">
      <c r="A48" s="9" t="s">
        <v>285</v>
      </c>
      <c r="B48" s="3" t="s">
        <v>22</v>
      </c>
      <c r="C48" s="4" t="s">
        <v>23</v>
      </c>
      <c r="D48" s="20" t="s">
        <v>126</v>
      </c>
      <c r="E48" s="20">
        <v>43</v>
      </c>
      <c r="F48" s="9">
        <v>7</v>
      </c>
      <c r="G48" s="9"/>
      <c r="H48" s="18">
        <v>5</v>
      </c>
      <c r="I48" s="9">
        <f>SUM(F48:H48)</f>
        <v>12</v>
      </c>
    </row>
    <row r="49" spans="1:9" ht="27.6" x14ac:dyDescent="0.45">
      <c r="A49" s="9" t="s">
        <v>285</v>
      </c>
      <c r="B49" s="3" t="s">
        <v>40</v>
      </c>
      <c r="C49" s="4" t="s">
        <v>41</v>
      </c>
      <c r="D49" s="20" t="s">
        <v>125</v>
      </c>
      <c r="E49" s="20">
        <v>53</v>
      </c>
      <c r="F49" s="9">
        <v>6</v>
      </c>
      <c r="G49" s="9">
        <v>0</v>
      </c>
      <c r="H49" s="18">
        <v>6</v>
      </c>
      <c r="I49" s="9">
        <f>SUM(F49:H49)</f>
        <v>12</v>
      </c>
    </row>
    <row r="50" spans="1:9" ht="27.6" x14ac:dyDescent="0.45">
      <c r="A50" s="9" t="s">
        <v>285</v>
      </c>
      <c r="B50" s="3" t="s">
        <v>225</v>
      </c>
      <c r="C50" s="4" t="s">
        <v>67</v>
      </c>
      <c r="D50" s="20" t="s">
        <v>124</v>
      </c>
      <c r="E50" s="20">
        <v>45</v>
      </c>
      <c r="F50" s="9">
        <v>6</v>
      </c>
      <c r="G50" s="9"/>
      <c r="H50" s="18">
        <v>6</v>
      </c>
      <c r="I50" s="9">
        <f>SUM(F50:H50)</f>
        <v>12</v>
      </c>
    </row>
    <row r="51" spans="1:9" ht="27.6" x14ac:dyDescent="0.45">
      <c r="A51" s="9" t="s">
        <v>285</v>
      </c>
      <c r="B51" s="3" t="s">
        <v>24</v>
      </c>
      <c r="C51" s="4" t="s">
        <v>245</v>
      </c>
      <c r="D51" s="20" t="s">
        <v>127</v>
      </c>
      <c r="E51" s="20">
        <v>0</v>
      </c>
      <c r="F51" s="9">
        <v>4</v>
      </c>
      <c r="G51" s="9"/>
      <c r="H51" s="18">
        <v>8</v>
      </c>
      <c r="I51" s="9">
        <f>SUM(F51:H51)</f>
        <v>12</v>
      </c>
    </row>
    <row r="52" spans="1:9" ht="27.6" x14ac:dyDescent="0.45">
      <c r="A52" s="9" t="s">
        <v>285</v>
      </c>
      <c r="B52" s="3" t="s">
        <v>76</v>
      </c>
      <c r="C52" s="4" t="s">
        <v>75</v>
      </c>
      <c r="D52" s="20" t="s">
        <v>125</v>
      </c>
      <c r="E52" s="20">
        <v>0</v>
      </c>
      <c r="F52" s="9">
        <v>3.5</v>
      </c>
      <c r="G52" s="9">
        <v>4</v>
      </c>
      <c r="H52" s="18">
        <v>4</v>
      </c>
      <c r="I52" s="9">
        <f>SUM(F52:H52)</f>
        <v>11.5</v>
      </c>
    </row>
    <row r="53" spans="1:9" ht="27.6" x14ac:dyDescent="0.45">
      <c r="A53" s="9" t="s">
        <v>286</v>
      </c>
      <c r="B53" s="3" t="s">
        <v>103</v>
      </c>
      <c r="C53" s="4" t="s">
        <v>104</v>
      </c>
      <c r="D53" s="20" t="s">
        <v>124</v>
      </c>
      <c r="E53" s="20">
        <v>0</v>
      </c>
      <c r="F53" s="9">
        <v>4</v>
      </c>
      <c r="G53" s="9">
        <v>4</v>
      </c>
      <c r="H53" s="18">
        <v>3</v>
      </c>
      <c r="I53" s="9">
        <f>SUM(F53:H53)</f>
        <v>11</v>
      </c>
    </row>
    <row r="54" spans="1:9" ht="27.6" x14ac:dyDescent="0.45">
      <c r="A54" s="9" t="s">
        <v>286</v>
      </c>
      <c r="B54" s="3" t="s">
        <v>194</v>
      </c>
      <c r="C54" s="4" t="s">
        <v>195</v>
      </c>
      <c r="D54" s="20" t="s">
        <v>126</v>
      </c>
      <c r="E54" s="20">
        <v>62</v>
      </c>
      <c r="F54" s="9">
        <v>10.5</v>
      </c>
      <c r="G54" s="9"/>
      <c r="H54" s="18"/>
      <c r="I54" s="9">
        <f>SUM(F54:H54)</f>
        <v>10.5</v>
      </c>
    </row>
    <row r="55" spans="1:9" ht="27.6" x14ac:dyDescent="0.45">
      <c r="A55" s="9" t="s">
        <v>286</v>
      </c>
      <c r="B55" s="3" t="s">
        <v>68</v>
      </c>
      <c r="C55" s="12" t="s">
        <v>224</v>
      </c>
      <c r="D55" s="20" t="s">
        <v>123</v>
      </c>
      <c r="E55" s="20">
        <v>0</v>
      </c>
      <c r="F55" s="9">
        <v>2.5</v>
      </c>
      <c r="G55" s="9">
        <v>4</v>
      </c>
      <c r="H55" s="18">
        <v>4</v>
      </c>
      <c r="I55" s="9">
        <f>SUM(F55:H55)</f>
        <v>10.5</v>
      </c>
    </row>
    <row r="56" spans="1:9" ht="27.6" x14ac:dyDescent="0.45">
      <c r="A56" s="9" t="s">
        <v>286</v>
      </c>
      <c r="B56" s="3" t="s">
        <v>107</v>
      </c>
      <c r="C56" s="4" t="s">
        <v>108</v>
      </c>
      <c r="D56" s="20" t="s">
        <v>121</v>
      </c>
      <c r="E56" s="20">
        <v>0</v>
      </c>
      <c r="F56" s="9">
        <v>3</v>
      </c>
      <c r="G56" s="9">
        <v>3</v>
      </c>
      <c r="H56" s="18">
        <v>4.5</v>
      </c>
      <c r="I56" s="9">
        <f>SUM(F56:H56)</f>
        <v>10.5</v>
      </c>
    </row>
    <row r="57" spans="1:9" ht="27.6" x14ac:dyDescent="0.45">
      <c r="A57" s="9" t="s">
        <v>287</v>
      </c>
      <c r="B57" s="3" t="s">
        <v>196</v>
      </c>
      <c r="C57" s="4" t="s">
        <v>137</v>
      </c>
      <c r="D57" s="20" t="s">
        <v>128</v>
      </c>
      <c r="E57" s="20">
        <v>85</v>
      </c>
      <c r="F57" s="9">
        <v>10</v>
      </c>
      <c r="G57" s="9"/>
      <c r="H57" s="18"/>
      <c r="I57" s="9">
        <f>SUM(F57:H57)</f>
        <v>10</v>
      </c>
    </row>
    <row r="58" spans="1:9" ht="27.6" x14ac:dyDescent="0.45">
      <c r="A58" s="9" t="s">
        <v>287</v>
      </c>
      <c r="B58" s="3" t="s">
        <v>198</v>
      </c>
      <c r="C58" s="4" t="s">
        <v>8</v>
      </c>
      <c r="D58" s="20" t="s">
        <v>124</v>
      </c>
      <c r="E58" s="20">
        <v>30</v>
      </c>
      <c r="F58" s="9">
        <v>5</v>
      </c>
      <c r="G58" s="9">
        <v>5</v>
      </c>
      <c r="H58" s="18"/>
      <c r="I58" s="9">
        <f>SUM(F58:H58)</f>
        <v>10</v>
      </c>
    </row>
    <row r="59" spans="1:9" ht="27.6" x14ac:dyDescent="0.45">
      <c r="A59" s="9" t="s">
        <v>287</v>
      </c>
      <c r="B59" s="3" t="s">
        <v>199</v>
      </c>
      <c r="C59" s="4" t="s">
        <v>200</v>
      </c>
      <c r="D59" s="20" t="s">
        <v>126</v>
      </c>
      <c r="E59" s="20">
        <v>0</v>
      </c>
      <c r="F59" s="9">
        <v>4</v>
      </c>
      <c r="G59" s="9">
        <v>6</v>
      </c>
      <c r="H59" s="18"/>
      <c r="I59" s="9">
        <f>SUM(F59:H59)</f>
        <v>10</v>
      </c>
    </row>
    <row r="60" spans="1:9" ht="27.6" x14ac:dyDescent="0.45">
      <c r="A60" s="9" t="s">
        <v>287</v>
      </c>
      <c r="B60" s="3" t="s">
        <v>202</v>
      </c>
      <c r="C60" s="4" t="s">
        <v>203</v>
      </c>
      <c r="D60" s="20" t="s">
        <v>128</v>
      </c>
      <c r="E60" s="20">
        <v>34</v>
      </c>
      <c r="F60" s="22"/>
      <c r="G60" s="9">
        <v>10</v>
      </c>
      <c r="H60" s="18"/>
      <c r="I60" s="9">
        <f>SUM(F60:H60)</f>
        <v>10</v>
      </c>
    </row>
    <row r="61" spans="1:9" ht="27.6" x14ac:dyDescent="0.45">
      <c r="A61" s="9">
        <v>59</v>
      </c>
      <c r="B61" s="3" t="s">
        <v>204</v>
      </c>
      <c r="C61" s="12" t="s">
        <v>205</v>
      </c>
      <c r="D61" s="20" t="s">
        <v>125</v>
      </c>
      <c r="E61" s="20">
        <v>0</v>
      </c>
      <c r="F61" s="9">
        <v>3.5</v>
      </c>
      <c r="G61" s="9">
        <v>6</v>
      </c>
      <c r="H61" s="18"/>
      <c r="I61" s="9">
        <f>SUM(F61:H61)</f>
        <v>9.5</v>
      </c>
    </row>
    <row r="62" spans="1:9" ht="27.6" x14ac:dyDescent="0.45">
      <c r="A62" s="9" t="s">
        <v>221</v>
      </c>
      <c r="B62" s="3" t="s">
        <v>206</v>
      </c>
      <c r="C62" s="4" t="s">
        <v>207</v>
      </c>
      <c r="D62" s="20" t="s">
        <v>127</v>
      </c>
      <c r="E62" s="20">
        <v>84</v>
      </c>
      <c r="F62" s="9">
        <v>9</v>
      </c>
      <c r="G62" s="9"/>
      <c r="H62" s="18"/>
      <c r="I62" s="9">
        <f>SUM(F62:H62)</f>
        <v>9</v>
      </c>
    </row>
    <row r="63" spans="1:9" ht="27.6" x14ac:dyDescent="0.45">
      <c r="A63" s="9" t="s">
        <v>221</v>
      </c>
      <c r="B63" s="3" t="s">
        <v>208</v>
      </c>
      <c r="C63" s="4" t="s">
        <v>12</v>
      </c>
      <c r="D63" s="20" t="s">
        <v>126</v>
      </c>
      <c r="E63" s="20">
        <v>79</v>
      </c>
      <c r="F63" s="9">
        <v>9</v>
      </c>
      <c r="G63" s="9"/>
      <c r="H63" s="18"/>
      <c r="I63" s="9">
        <f>SUM(F63:H63)</f>
        <v>9</v>
      </c>
    </row>
    <row r="64" spans="1:9" ht="27.6" x14ac:dyDescent="0.45">
      <c r="A64" s="9" t="s">
        <v>221</v>
      </c>
      <c r="B64" s="3" t="s">
        <v>209</v>
      </c>
      <c r="C64" s="4" t="s">
        <v>210</v>
      </c>
      <c r="D64" s="20" t="s">
        <v>123</v>
      </c>
      <c r="E64" s="20">
        <v>0</v>
      </c>
      <c r="F64" s="9">
        <v>4</v>
      </c>
      <c r="G64" s="9">
        <v>5</v>
      </c>
      <c r="H64" s="18"/>
      <c r="I64" s="9">
        <f>SUM(F64:H64)</f>
        <v>9</v>
      </c>
    </row>
    <row r="65" spans="1:9" ht="27.6" x14ac:dyDescent="0.45">
      <c r="A65" s="9" t="s">
        <v>221</v>
      </c>
      <c r="B65" s="3" t="s">
        <v>118</v>
      </c>
      <c r="C65" s="12" t="s">
        <v>117</v>
      </c>
      <c r="D65" s="20" t="s">
        <v>123</v>
      </c>
      <c r="E65" s="20">
        <v>72</v>
      </c>
      <c r="F65" s="9"/>
      <c r="G65" s="9"/>
      <c r="H65" s="18">
        <v>9</v>
      </c>
      <c r="I65" s="9">
        <f>SUM(F65:H65)</f>
        <v>9</v>
      </c>
    </row>
    <row r="66" spans="1:9" ht="27.6" x14ac:dyDescent="0.45">
      <c r="A66" s="9">
        <v>64</v>
      </c>
      <c r="B66" s="3" t="s">
        <v>89</v>
      </c>
      <c r="C66" s="4" t="s">
        <v>90</v>
      </c>
      <c r="D66" s="20" t="s">
        <v>122</v>
      </c>
      <c r="E66" s="20">
        <v>0</v>
      </c>
      <c r="F66" s="22"/>
      <c r="G66" s="9">
        <v>3</v>
      </c>
      <c r="H66" s="18">
        <v>5.5</v>
      </c>
      <c r="I66" s="9">
        <f>SUM(F66:H66)</f>
        <v>8.5</v>
      </c>
    </row>
    <row r="67" spans="1:9" ht="27.6" x14ac:dyDescent="0.45">
      <c r="A67" s="9" t="s">
        <v>288</v>
      </c>
      <c r="B67" s="3" t="s">
        <v>211</v>
      </c>
      <c r="C67" s="4" t="s">
        <v>212</v>
      </c>
      <c r="D67" s="20" t="s">
        <v>127</v>
      </c>
      <c r="E67" s="20">
        <v>0</v>
      </c>
      <c r="F67" s="22"/>
      <c r="G67" s="9">
        <v>8</v>
      </c>
      <c r="H67" s="18"/>
      <c r="I67" s="9">
        <f>SUM(F67:H67)</f>
        <v>8</v>
      </c>
    </row>
    <row r="68" spans="1:9" ht="27.6" x14ac:dyDescent="0.45">
      <c r="A68" s="9" t="s">
        <v>288</v>
      </c>
      <c r="B68" s="3" t="s">
        <v>30</v>
      </c>
      <c r="C68" s="12" t="s">
        <v>31</v>
      </c>
      <c r="D68" s="20" t="s">
        <v>125</v>
      </c>
      <c r="E68" s="20">
        <v>83</v>
      </c>
      <c r="F68" s="9"/>
      <c r="G68" s="9"/>
      <c r="H68" s="18">
        <v>8</v>
      </c>
      <c r="I68" s="9">
        <f>SUM(F68:H68)</f>
        <v>8</v>
      </c>
    </row>
    <row r="69" spans="1:9" ht="27.6" x14ac:dyDescent="0.45">
      <c r="A69" s="9" t="s">
        <v>288</v>
      </c>
      <c r="B69" s="3" t="s">
        <v>13</v>
      </c>
      <c r="C69" s="12" t="s">
        <v>14</v>
      </c>
      <c r="D69" s="20" t="s">
        <v>127</v>
      </c>
      <c r="E69" s="20">
        <v>0</v>
      </c>
      <c r="F69" s="9"/>
      <c r="G69" s="9"/>
      <c r="H69" s="18">
        <v>8</v>
      </c>
      <c r="I69" s="9">
        <f>SUM(F69:H69)</f>
        <v>8</v>
      </c>
    </row>
    <row r="70" spans="1:9" ht="27.6" x14ac:dyDescent="0.45">
      <c r="A70" s="9" t="s">
        <v>232</v>
      </c>
      <c r="B70" s="3" t="s">
        <v>213</v>
      </c>
      <c r="C70" s="4" t="s">
        <v>214</v>
      </c>
      <c r="D70" s="20" t="s">
        <v>124</v>
      </c>
      <c r="E70" s="20">
        <v>47</v>
      </c>
      <c r="F70" s="9">
        <v>3</v>
      </c>
      <c r="G70" s="9">
        <v>4.5</v>
      </c>
      <c r="H70" s="18"/>
      <c r="I70" s="9">
        <f>SUM(F70:H70)</f>
        <v>7.5</v>
      </c>
    </row>
    <row r="71" spans="1:9" ht="27.6" x14ac:dyDescent="0.45">
      <c r="A71" s="9" t="s">
        <v>232</v>
      </c>
      <c r="B71" s="3" t="s">
        <v>215</v>
      </c>
      <c r="C71" s="4" t="s">
        <v>216</v>
      </c>
      <c r="D71" s="20" t="s">
        <v>125</v>
      </c>
      <c r="E71" s="20">
        <v>90</v>
      </c>
      <c r="F71" s="22"/>
      <c r="G71" s="9">
        <v>7.5</v>
      </c>
      <c r="H71" s="18"/>
      <c r="I71" s="9">
        <f>SUM(F71:H71)</f>
        <v>7.5</v>
      </c>
    </row>
    <row r="72" spans="1:9" ht="27.6" x14ac:dyDescent="0.45">
      <c r="A72" s="9" t="s">
        <v>232</v>
      </c>
      <c r="B72" s="3" t="s">
        <v>217</v>
      </c>
      <c r="C72" s="4" t="s">
        <v>218</v>
      </c>
      <c r="D72" s="20" t="s">
        <v>128</v>
      </c>
      <c r="E72" s="20">
        <v>0</v>
      </c>
      <c r="F72" s="22"/>
      <c r="G72" s="9">
        <v>7.5</v>
      </c>
      <c r="H72" s="18"/>
      <c r="I72" s="9">
        <f>SUM(F72:H72)</f>
        <v>7.5</v>
      </c>
    </row>
    <row r="73" spans="1:9" ht="27.6" x14ac:dyDescent="0.45">
      <c r="A73" s="9" t="s">
        <v>289</v>
      </c>
      <c r="B73" s="3" t="s">
        <v>219</v>
      </c>
      <c r="C73" s="4" t="s">
        <v>220</v>
      </c>
      <c r="D73" s="20" t="s">
        <v>125</v>
      </c>
      <c r="E73" s="20">
        <v>52</v>
      </c>
      <c r="F73" s="22"/>
      <c r="G73" s="9">
        <v>7</v>
      </c>
      <c r="H73" s="18"/>
      <c r="I73" s="9">
        <f>SUM(F73:H73)</f>
        <v>7</v>
      </c>
    </row>
    <row r="74" spans="1:9" ht="27.6" x14ac:dyDescent="0.45">
      <c r="A74" s="9" t="s">
        <v>289</v>
      </c>
      <c r="B74" s="3" t="s">
        <v>246</v>
      </c>
      <c r="C74" s="4" t="s">
        <v>137</v>
      </c>
      <c r="D74" s="20" t="s">
        <v>123</v>
      </c>
      <c r="E74" s="20">
        <v>0</v>
      </c>
      <c r="F74" s="9">
        <v>4</v>
      </c>
      <c r="G74" s="9"/>
      <c r="H74" s="18">
        <v>3</v>
      </c>
      <c r="I74" s="9">
        <f>SUM(F74:H74)</f>
        <v>7</v>
      </c>
    </row>
    <row r="75" spans="1:9" ht="27.6" x14ac:dyDescent="0.45">
      <c r="A75" s="9" t="s">
        <v>289</v>
      </c>
      <c r="B75" s="3" t="s">
        <v>70</v>
      </c>
      <c r="C75" s="4" t="s">
        <v>77</v>
      </c>
      <c r="D75" s="20" t="s">
        <v>124</v>
      </c>
      <c r="E75" s="20">
        <v>0</v>
      </c>
      <c r="F75" s="9"/>
      <c r="G75" s="9">
        <v>4</v>
      </c>
      <c r="H75" s="18">
        <v>3</v>
      </c>
      <c r="I75" s="9">
        <f>SUM(F75:H75)</f>
        <v>7</v>
      </c>
    </row>
    <row r="76" spans="1:9" ht="27.6" x14ac:dyDescent="0.45">
      <c r="A76" s="9" t="s">
        <v>289</v>
      </c>
      <c r="B76" s="3" t="s">
        <v>143</v>
      </c>
      <c r="C76" s="12" t="s">
        <v>144</v>
      </c>
      <c r="D76" s="20" t="s">
        <v>127</v>
      </c>
      <c r="E76" s="20">
        <v>0</v>
      </c>
      <c r="F76" s="9"/>
      <c r="G76" s="9"/>
      <c r="H76" s="18">
        <v>7</v>
      </c>
      <c r="I76" s="9">
        <f>SUM(F76:H76)</f>
        <v>7</v>
      </c>
    </row>
    <row r="77" spans="1:9" ht="27.6" x14ac:dyDescent="0.45">
      <c r="A77" s="9" t="s">
        <v>290</v>
      </c>
      <c r="B77" s="3" t="s">
        <v>222</v>
      </c>
      <c r="C77" s="4" t="s">
        <v>223</v>
      </c>
      <c r="D77" s="20" t="s">
        <v>125</v>
      </c>
      <c r="E77" s="20">
        <v>0</v>
      </c>
      <c r="F77" s="9">
        <v>2.5</v>
      </c>
      <c r="G77" s="9">
        <v>4</v>
      </c>
      <c r="H77" s="18"/>
      <c r="I77" s="9">
        <f>SUM(F77:H77)</f>
        <v>6.5</v>
      </c>
    </row>
    <row r="78" spans="1:9" ht="27.6" x14ac:dyDescent="0.45">
      <c r="A78" s="9" t="s">
        <v>290</v>
      </c>
      <c r="B78" s="3" t="s">
        <v>48</v>
      </c>
      <c r="C78" s="4" t="s">
        <v>256</v>
      </c>
      <c r="D78" s="20" t="s">
        <v>123</v>
      </c>
      <c r="E78" s="20">
        <v>0</v>
      </c>
      <c r="F78" s="9">
        <v>3</v>
      </c>
      <c r="G78" s="9"/>
      <c r="H78" s="18">
        <v>3.5</v>
      </c>
      <c r="I78" s="9">
        <f>SUM(F78:H78)</f>
        <v>6.5</v>
      </c>
    </row>
    <row r="79" spans="1:9" ht="27.6" x14ac:dyDescent="0.45">
      <c r="A79" s="9" t="s">
        <v>290</v>
      </c>
      <c r="B79" s="3" t="s">
        <v>257</v>
      </c>
      <c r="C79" s="4" t="s">
        <v>75</v>
      </c>
      <c r="D79" s="20" t="s">
        <v>123</v>
      </c>
      <c r="E79" s="20">
        <v>0</v>
      </c>
      <c r="F79" s="9">
        <v>3</v>
      </c>
      <c r="G79" s="9"/>
      <c r="H79" s="18">
        <v>3.5</v>
      </c>
      <c r="I79" s="9">
        <f>SUM(F79:H79)</f>
        <v>6.5</v>
      </c>
    </row>
    <row r="80" spans="1:9" ht="27.6" x14ac:dyDescent="0.45">
      <c r="A80" s="9" t="s">
        <v>291</v>
      </c>
      <c r="B80" s="3" t="s">
        <v>226</v>
      </c>
      <c r="C80" s="4" t="s">
        <v>227</v>
      </c>
      <c r="D80" s="20" t="s">
        <v>123</v>
      </c>
      <c r="E80" s="20">
        <v>21</v>
      </c>
      <c r="F80" s="9">
        <v>6</v>
      </c>
      <c r="G80" s="9"/>
      <c r="H80" s="18"/>
      <c r="I80" s="9">
        <f>SUM(F80:H80)</f>
        <v>6</v>
      </c>
    </row>
    <row r="81" spans="1:9" ht="27.6" x14ac:dyDescent="0.45">
      <c r="A81" s="9" t="s">
        <v>291</v>
      </c>
      <c r="B81" s="23" t="s">
        <v>228</v>
      </c>
      <c r="C81" s="24" t="s">
        <v>229</v>
      </c>
      <c r="D81" s="20" t="s">
        <v>126</v>
      </c>
      <c r="E81" s="20">
        <v>0</v>
      </c>
      <c r="F81" s="9">
        <v>6</v>
      </c>
      <c r="G81" s="9"/>
      <c r="H81" s="18"/>
      <c r="I81" s="9">
        <f>SUM(F81:H81)</f>
        <v>6</v>
      </c>
    </row>
    <row r="82" spans="1:9" ht="27.6" x14ac:dyDescent="0.45">
      <c r="A82" s="9" t="s">
        <v>291</v>
      </c>
      <c r="B82" s="3" t="s">
        <v>230</v>
      </c>
      <c r="C82" s="4" t="s">
        <v>231</v>
      </c>
      <c r="D82" s="20" t="s">
        <v>126</v>
      </c>
      <c r="E82" s="20">
        <v>0</v>
      </c>
      <c r="F82" s="9">
        <v>2</v>
      </c>
      <c r="G82" s="9">
        <v>4</v>
      </c>
      <c r="H82" s="18"/>
      <c r="I82" s="9">
        <f>SUM(F82:H82)</f>
        <v>6</v>
      </c>
    </row>
    <row r="83" spans="1:9" ht="27.6" x14ac:dyDescent="0.45">
      <c r="A83" s="9" t="s">
        <v>291</v>
      </c>
      <c r="B83" s="3" t="s">
        <v>15</v>
      </c>
      <c r="C83" s="12" t="s">
        <v>132</v>
      </c>
      <c r="D83" s="20" t="s">
        <v>127</v>
      </c>
      <c r="E83" s="20">
        <v>108</v>
      </c>
      <c r="F83" s="9"/>
      <c r="G83" s="9"/>
      <c r="H83" s="18">
        <v>6</v>
      </c>
      <c r="I83" s="9">
        <f>SUM(F83:H83)</f>
        <v>6</v>
      </c>
    </row>
    <row r="84" spans="1:9" ht="27.6" x14ac:dyDescent="0.45">
      <c r="A84" s="9">
        <v>82</v>
      </c>
      <c r="B84" s="3" t="s">
        <v>233</v>
      </c>
      <c r="C84" s="4" t="s">
        <v>234</v>
      </c>
      <c r="D84" s="20" t="s">
        <v>123</v>
      </c>
      <c r="E84" s="20">
        <v>0</v>
      </c>
      <c r="F84" s="9">
        <v>2.5</v>
      </c>
      <c r="G84" s="9">
        <v>3</v>
      </c>
      <c r="H84" s="18"/>
      <c r="I84" s="9">
        <f>SUM(F84:H84)</f>
        <v>5.5</v>
      </c>
    </row>
    <row r="85" spans="1:9" ht="27.6" x14ac:dyDescent="0.45">
      <c r="A85" s="9" t="s">
        <v>292</v>
      </c>
      <c r="B85" s="3" t="s">
        <v>235</v>
      </c>
      <c r="C85" s="4" t="s">
        <v>236</v>
      </c>
      <c r="D85" s="20" t="s">
        <v>121</v>
      </c>
      <c r="E85" s="20">
        <v>47</v>
      </c>
      <c r="F85" s="9">
        <v>5</v>
      </c>
      <c r="G85" s="9"/>
      <c r="H85" s="18"/>
      <c r="I85" s="9">
        <f>SUM(F85:H85)</f>
        <v>5</v>
      </c>
    </row>
    <row r="86" spans="1:9" ht="27.6" x14ac:dyDescent="0.45">
      <c r="A86" s="9" t="s">
        <v>292</v>
      </c>
      <c r="B86" s="3" t="s">
        <v>237</v>
      </c>
      <c r="C86" s="4" t="s">
        <v>238</v>
      </c>
      <c r="D86" s="20" t="s">
        <v>124</v>
      </c>
      <c r="E86" s="20">
        <v>0</v>
      </c>
      <c r="F86" s="9">
        <v>5</v>
      </c>
      <c r="G86" s="9"/>
      <c r="H86" s="18"/>
      <c r="I86" s="9">
        <f>SUM(F86:H86)</f>
        <v>5</v>
      </c>
    </row>
    <row r="87" spans="1:9" ht="27.6" x14ac:dyDescent="0.45">
      <c r="A87" s="9" t="s">
        <v>292</v>
      </c>
      <c r="B87" s="3" t="s">
        <v>82</v>
      </c>
      <c r="C87" s="4" t="s">
        <v>83</v>
      </c>
      <c r="D87" s="20" t="s">
        <v>123</v>
      </c>
      <c r="E87" s="20">
        <v>0</v>
      </c>
      <c r="F87" s="9">
        <v>3</v>
      </c>
      <c r="G87" s="9">
        <v>2</v>
      </c>
      <c r="H87" s="18">
        <v>0</v>
      </c>
      <c r="I87" s="9">
        <f>SUM(F87:H87)</f>
        <v>5</v>
      </c>
    </row>
    <row r="88" spans="1:9" ht="27.6" x14ac:dyDescent="0.45">
      <c r="A88" s="9" t="s">
        <v>292</v>
      </c>
      <c r="B88" s="3" t="s">
        <v>239</v>
      </c>
      <c r="C88" s="4" t="s">
        <v>240</v>
      </c>
      <c r="D88" s="20" t="s">
        <v>121</v>
      </c>
      <c r="E88" s="20">
        <v>0</v>
      </c>
      <c r="F88" s="9"/>
      <c r="G88" s="9">
        <v>5</v>
      </c>
      <c r="H88" s="18"/>
      <c r="I88" s="9">
        <f>SUM(F88:H88)</f>
        <v>5</v>
      </c>
    </row>
    <row r="89" spans="1:9" ht="27.6" x14ac:dyDescent="0.45">
      <c r="A89" s="9" t="s">
        <v>292</v>
      </c>
      <c r="B89" s="3" t="s">
        <v>110</v>
      </c>
      <c r="C89" s="4" t="s">
        <v>111</v>
      </c>
      <c r="D89" s="20" t="s">
        <v>124</v>
      </c>
      <c r="E89" s="20">
        <v>0</v>
      </c>
      <c r="F89" s="9">
        <v>2.5</v>
      </c>
      <c r="G89" s="9"/>
      <c r="H89" s="18">
        <v>2.5</v>
      </c>
      <c r="I89" s="9">
        <f>SUM(F89:H89)</f>
        <v>5</v>
      </c>
    </row>
    <row r="90" spans="1:9" ht="27.6" x14ac:dyDescent="0.45">
      <c r="A90" s="9" t="s">
        <v>292</v>
      </c>
      <c r="B90" s="3" t="s">
        <v>54</v>
      </c>
      <c r="C90" s="4" t="s">
        <v>55</v>
      </c>
      <c r="D90" s="20" t="s">
        <v>125</v>
      </c>
      <c r="E90" s="25">
        <v>0</v>
      </c>
      <c r="F90" s="9"/>
      <c r="G90" s="9">
        <v>2.5</v>
      </c>
      <c r="H90" s="18">
        <v>2.5</v>
      </c>
      <c r="I90" s="9">
        <f>SUM(F90:H90)</f>
        <v>5</v>
      </c>
    </row>
    <row r="91" spans="1:9" ht="27.6" x14ac:dyDescent="0.45">
      <c r="A91" s="9" t="s">
        <v>292</v>
      </c>
      <c r="B91" s="3" t="s">
        <v>18</v>
      </c>
      <c r="C91" s="12" t="s">
        <v>17</v>
      </c>
      <c r="D91" s="20" t="s">
        <v>124</v>
      </c>
      <c r="E91" s="20">
        <v>14</v>
      </c>
      <c r="F91" s="9"/>
      <c r="G91" s="9"/>
      <c r="H91" s="18">
        <v>5</v>
      </c>
      <c r="I91" s="9">
        <f>SUM(F91:H91)</f>
        <v>5</v>
      </c>
    </row>
    <row r="92" spans="1:9" ht="27.6" x14ac:dyDescent="0.45">
      <c r="A92" s="9" t="s">
        <v>259</v>
      </c>
      <c r="B92" s="3" t="s">
        <v>241</v>
      </c>
      <c r="C92" s="4" t="s">
        <v>242</v>
      </c>
      <c r="D92" s="20" t="s">
        <v>121</v>
      </c>
      <c r="E92" s="25">
        <v>20</v>
      </c>
      <c r="F92" s="9">
        <v>4</v>
      </c>
      <c r="G92" s="9"/>
      <c r="H92" s="18"/>
      <c r="I92" s="9">
        <f>SUM(F92:H92)</f>
        <v>4</v>
      </c>
    </row>
    <row r="93" spans="1:9" ht="27.6" x14ac:dyDescent="0.45">
      <c r="A93" s="9" t="s">
        <v>259</v>
      </c>
      <c r="B93" s="3" t="s">
        <v>243</v>
      </c>
      <c r="C93" s="4" t="s">
        <v>244</v>
      </c>
      <c r="D93" s="20" t="s">
        <v>127</v>
      </c>
      <c r="E93" s="20">
        <v>0</v>
      </c>
      <c r="F93" s="9">
        <v>4</v>
      </c>
      <c r="G93" s="9"/>
      <c r="H93" s="18"/>
      <c r="I93" s="9">
        <f>SUM(F93:H93)</f>
        <v>4</v>
      </c>
    </row>
    <row r="94" spans="1:9" ht="27.6" x14ac:dyDescent="0.45">
      <c r="A94" s="9" t="s">
        <v>259</v>
      </c>
      <c r="B94" s="3" t="s">
        <v>247</v>
      </c>
      <c r="C94" s="4" t="s">
        <v>248</v>
      </c>
      <c r="D94" s="20" t="s">
        <v>122</v>
      </c>
      <c r="E94" s="20">
        <v>0</v>
      </c>
      <c r="F94" s="9">
        <v>2</v>
      </c>
      <c r="G94" s="9">
        <v>2</v>
      </c>
      <c r="H94" s="18"/>
      <c r="I94" s="9">
        <f>SUM(F94:H94)</f>
        <v>4</v>
      </c>
    </row>
    <row r="95" spans="1:9" ht="27.6" x14ac:dyDescent="0.45">
      <c r="A95" s="9" t="s">
        <v>259</v>
      </c>
      <c r="B95" s="3" t="s">
        <v>249</v>
      </c>
      <c r="C95" s="4" t="s">
        <v>250</v>
      </c>
      <c r="D95" s="20" t="s">
        <v>126</v>
      </c>
      <c r="E95" s="20">
        <v>55</v>
      </c>
      <c r="F95" s="9"/>
      <c r="G95" s="9">
        <v>4</v>
      </c>
      <c r="H95" s="18"/>
      <c r="I95" s="9">
        <f>SUM(F95:H95)</f>
        <v>4</v>
      </c>
    </row>
    <row r="96" spans="1:9" ht="27.6" x14ac:dyDescent="0.45">
      <c r="A96" s="9" t="s">
        <v>259</v>
      </c>
      <c r="B96" s="3" t="s">
        <v>94</v>
      </c>
      <c r="C96" s="4" t="s">
        <v>95</v>
      </c>
      <c r="D96" s="20" t="s">
        <v>123</v>
      </c>
      <c r="E96" s="20">
        <v>0</v>
      </c>
      <c r="F96" s="9"/>
      <c r="G96" s="9">
        <v>4</v>
      </c>
      <c r="H96" s="18"/>
      <c r="I96" s="9">
        <f>SUM(F96:H96)</f>
        <v>4</v>
      </c>
    </row>
    <row r="97" spans="1:9" ht="27.6" x14ac:dyDescent="0.45">
      <c r="A97" s="9" t="s">
        <v>259</v>
      </c>
      <c r="B97" s="3" t="s">
        <v>251</v>
      </c>
      <c r="C97" s="4" t="s">
        <v>252</v>
      </c>
      <c r="D97" s="20" t="s">
        <v>125</v>
      </c>
      <c r="E97" s="20">
        <v>0</v>
      </c>
      <c r="F97" s="9"/>
      <c r="G97" s="9">
        <v>4</v>
      </c>
      <c r="H97" s="18"/>
      <c r="I97" s="9">
        <f>SUM(F97:H97)</f>
        <v>4</v>
      </c>
    </row>
    <row r="98" spans="1:9" ht="27.6" x14ac:dyDescent="0.45">
      <c r="A98" s="9" t="s">
        <v>259</v>
      </c>
      <c r="B98" s="3" t="s">
        <v>26</v>
      </c>
      <c r="C98" s="4" t="s">
        <v>27</v>
      </c>
      <c r="D98" s="20" t="s">
        <v>123</v>
      </c>
      <c r="E98" s="20">
        <v>0</v>
      </c>
      <c r="F98" s="9"/>
      <c r="G98" s="9">
        <v>2</v>
      </c>
      <c r="H98" s="18">
        <v>2</v>
      </c>
      <c r="I98" s="9">
        <f>SUM(F98:H98)</f>
        <v>4</v>
      </c>
    </row>
    <row r="99" spans="1:9" ht="27.6" x14ac:dyDescent="0.45">
      <c r="A99" s="9" t="s">
        <v>259</v>
      </c>
      <c r="B99" s="3" t="s">
        <v>116</v>
      </c>
      <c r="C99" s="12" t="s">
        <v>117</v>
      </c>
      <c r="D99" s="20" t="s">
        <v>125</v>
      </c>
      <c r="E99" s="20">
        <v>45</v>
      </c>
      <c r="F99" s="9"/>
      <c r="G99" s="9"/>
      <c r="H99" s="18">
        <v>4</v>
      </c>
      <c r="I99" s="9">
        <f>SUM(F99:H99)</f>
        <v>4</v>
      </c>
    </row>
    <row r="100" spans="1:9" ht="27.6" x14ac:dyDescent="0.45">
      <c r="A100" s="9" t="s">
        <v>259</v>
      </c>
      <c r="B100" s="3" t="s">
        <v>0</v>
      </c>
      <c r="C100" s="12" t="s">
        <v>1</v>
      </c>
      <c r="D100" s="20" t="s">
        <v>124</v>
      </c>
      <c r="E100" s="20">
        <v>0</v>
      </c>
      <c r="F100" s="9"/>
      <c r="G100" s="9"/>
      <c r="H100" s="18">
        <v>4</v>
      </c>
      <c r="I100" s="9">
        <f>SUM(F100:H100)</f>
        <v>4</v>
      </c>
    </row>
    <row r="101" spans="1:9" ht="27.6" x14ac:dyDescent="0.45">
      <c r="A101" s="9" t="s">
        <v>293</v>
      </c>
      <c r="B101" s="3" t="s">
        <v>84</v>
      </c>
      <c r="C101" s="4" t="s">
        <v>253</v>
      </c>
      <c r="D101" s="20" t="s">
        <v>125</v>
      </c>
      <c r="E101" s="20">
        <v>0</v>
      </c>
      <c r="F101" s="9">
        <v>3</v>
      </c>
      <c r="G101" s="9"/>
      <c r="H101" s="18"/>
      <c r="I101" s="9">
        <f>SUM(F101:H101)</f>
        <v>3</v>
      </c>
    </row>
    <row r="102" spans="1:9" ht="27.6" x14ac:dyDescent="0.45">
      <c r="A102" s="9" t="s">
        <v>293</v>
      </c>
      <c r="B102" s="3" t="s">
        <v>254</v>
      </c>
      <c r="C102" s="4" t="s">
        <v>255</v>
      </c>
      <c r="D102" s="20" t="s">
        <v>123</v>
      </c>
      <c r="E102" s="20">
        <v>0</v>
      </c>
      <c r="F102" s="9">
        <v>3</v>
      </c>
      <c r="G102" s="9"/>
      <c r="H102" s="18"/>
      <c r="I102" s="9">
        <f>SUM(F102:H102)</f>
        <v>3</v>
      </c>
    </row>
    <row r="103" spans="1:9" ht="27.6" x14ac:dyDescent="0.45">
      <c r="A103" s="9" t="s">
        <v>293</v>
      </c>
      <c r="B103" s="3" t="s">
        <v>258</v>
      </c>
      <c r="C103" s="4" t="s">
        <v>220</v>
      </c>
      <c r="D103" s="20" t="s">
        <v>121</v>
      </c>
      <c r="E103" s="20">
        <v>0</v>
      </c>
      <c r="F103" s="9"/>
      <c r="G103" s="9">
        <v>3</v>
      </c>
      <c r="H103" s="18"/>
      <c r="I103" s="9">
        <f>SUM(F103:H103)</f>
        <v>3</v>
      </c>
    </row>
    <row r="104" spans="1:9" ht="27.6" x14ac:dyDescent="0.45">
      <c r="A104" s="9" t="s">
        <v>293</v>
      </c>
      <c r="B104" s="3" t="s">
        <v>53</v>
      </c>
      <c r="C104" s="4" t="s">
        <v>52</v>
      </c>
      <c r="D104" s="20" t="s">
        <v>124</v>
      </c>
      <c r="E104" s="20">
        <v>0</v>
      </c>
      <c r="F104" s="9">
        <v>1</v>
      </c>
      <c r="G104" s="9"/>
      <c r="H104" s="18">
        <v>2</v>
      </c>
      <c r="I104" s="9">
        <f>SUM(F104:H104)</f>
        <v>3</v>
      </c>
    </row>
    <row r="105" spans="1:9" ht="27.6" x14ac:dyDescent="0.45">
      <c r="A105" s="9" t="s">
        <v>293</v>
      </c>
      <c r="B105" s="3" t="s">
        <v>4</v>
      </c>
      <c r="C105" s="12" t="s">
        <v>34</v>
      </c>
      <c r="D105" s="20" t="s">
        <v>123</v>
      </c>
      <c r="E105" s="20">
        <v>0</v>
      </c>
      <c r="F105" s="9"/>
      <c r="G105" s="9"/>
      <c r="H105" s="18">
        <v>3</v>
      </c>
      <c r="I105" s="9">
        <f>SUM(F105:H105)</f>
        <v>3</v>
      </c>
    </row>
    <row r="106" spans="1:9" ht="27.6" x14ac:dyDescent="0.45">
      <c r="A106" s="9" t="s">
        <v>293</v>
      </c>
      <c r="B106" s="3" t="s">
        <v>36</v>
      </c>
      <c r="C106" s="12" t="s">
        <v>37</v>
      </c>
      <c r="D106" s="20" t="s">
        <v>121</v>
      </c>
      <c r="E106" s="20">
        <v>0</v>
      </c>
      <c r="F106" s="9"/>
      <c r="G106" s="9"/>
      <c r="H106" s="18">
        <v>3</v>
      </c>
      <c r="I106" s="9">
        <f>SUM(F106:H106)</f>
        <v>3</v>
      </c>
    </row>
    <row r="107" spans="1:9" ht="27.6" x14ac:dyDescent="0.45">
      <c r="A107" s="9" t="s">
        <v>294</v>
      </c>
      <c r="B107" s="3" t="s">
        <v>260</v>
      </c>
      <c r="C107" s="4" t="s">
        <v>261</v>
      </c>
      <c r="D107" s="20" t="s">
        <v>124</v>
      </c>
      <c r="E107" s="20">
        <v>0</v>
      </c>
      <c r="F107" s="9"/>
      <c r="G107" s="9">
        <v>2.5</v>
      </c>
      <c r="H107" s="18"/>
      <c r="I107" s="9">
        <f>SUM(F107:H107)</f>
        <v>2.5</v>
      </c>
    </row>
    <row r="108" spans="1:9" ht="27.6" x14ac:dyDescent="0.45">
      <c r="A108" s="9" t="s">
        <v>294</v>
      </c>
      <c r="B108" s="3" t="s">
        <v>16</v>
      </c>
      <c r="C108" s="12" t="s">
        <v>17</v>
      </c>
      <c r="D108" s="20" t="s">
        <v>122</v>
      </c>
      <c r="E108" s="20">
        <v>0</v>
      </c>
      <c r="F108" s="9"/>
      <c r="G108" s="9"/>
      <c r="H108" s="18">
        <v>2.5</v>
      </c>
      <c r="I108" s="9">
        <f>SUM(F108:H108)</f>
        <v>2.5</v>
      </c>
    </row>
    <row r="109" spans="1:9" ht="27.6" x14ac:dyDescent="0.45">
      <c r="A109" s="9" t="s">
        <v>295</v>
      </c>
      <c r="B109" s="3" t="s">
        <v>95</v>
      </c>
      <c r="C109" s="4" t="s">
        <v>262</v>
      </c>
      <c r="D109" s="20" t="s">
        <v>125</v>
      </c>
      <c r="E109" s="20">
        <v>0</v>
      </c>
      <c r="F109" s="9">
        <v>2</v>
      </c>
      <c r="G109" s="9"/>
      <c r="H109" s="18"/>
      <c r="I109" s="9">
        <f>SUM(F109:H109)</f>
        <v>2</v>
      </c>
    </row>
    <row r="110" spans="1:9" ht="27.6" x14ac:dyDescent="0.45">
      <c r="A110" s="9" t="s">
        <v>295</v>
      </c>
      <c r="B110" s="3" t="s">
        <v>38</v>
      </c>
      <c r="C110" s="4" t="s">
        <v>263</v>
      </c>
      <c r="D110" s="20" t="s">
        <v>124</v>
      </c>
      <c r="E110" s="20">
        <v>0</v>
      </c>
      <c r="F110" s="9">
        <v>2</v>
      </c>
      <c r="G110" s="9"/>
      <c r="H110" s="18"/>
      <c r="I110" s="9">
        <f>SUM(F110:H110)</f>
        <v>2</v>
      </c>
    </row>
    <row r="111" spans="1:9" ht="27.6" x14ac:dyDescent="0.45">
      <c r="A111" s="9" t="s">
        <v>295</v>
      </c>
      <c r="B111" s="3" t="s">
        <v>264</v>
      </c>
      <c r="C111" s="4" t="s">
        <v>265</v>
      </c>
      <c r="D111" s="20" t="s">
        <v>123</v>
      </c>
      <c r="E111" s="20">
        <v>0</v>
      </c>
      <c r="F111" s="9">
        <v>2</v>
      </c>
      <c r="G111" s="9"/>
      <c r="H111" s="18"/>
      <c r="I111" s="9">
        <f>SUM(F111:H111)</f>
        <v>2</v>
      </c>
    </row>
    <row r="112" spans="1:9" ht="27.6" x14ac:dyDescent="0.45">
      <c r="A112" s="9" t="s">
        <v>295</v>
      </c>
      <c r="B112" s="3" t="s">
        <v>86</v>
      </c>
      <c r="C112" s="12" t="s">
        <v>87</v>
      </c>
      <c r="D112" s="20" t="s">
        <v>122</v>
      </c>
      <c r="E112" s="20">
        <v>0</v>
      </c>
      <c r="F112" s="9">
        <v>2</v>
      </c>
      <c r="G112" s="9"/>
      <c r="H112" s="18"/>
      <c r="I112" s="9">
        <f>SUM(F112:H112)</f>
        <v>2</v>
      </c>
    </row>
    <row r="113" spans="1:9" ht="27.6" x14ac:dyDescent="0.45">
      <c r="A113" s="9" t="s">
        <v>295</v>
      </c>
      <c r="B113" s="3" t="s">
        <v>266</v>
      </c>
      <c r="C113" s="4" t="s">
        <v>267</v>
      </c>
      <c r="D113" s="20" t="s">
        <v>124</v>
      </c>
      <c r="E113" s="20">
        <v>0</v>
      </c>
      <c r="F113" s="9">
        <v>1</v>
      </c>
      <c r="G113" s="9">
        <v>1</v>
      </c>
      <c r="H113" s="18"/>
      <c r="I113" s="9">
        <f>SUM(F113:H113)</f>
        <v>2</v>
      </c>
    </row>
    <row r="114" spans="1:9" ht="27.6" x14ac:dyDescent="0.45">
      <c r="A114" s="9" t="s">
        <v>295</v>
      </c>
      <c r="B114" s="3" t="s">
        <v>268</v>
      </c>
      <c r="C114" s="4" t="s">
        <v>269</v>
      </c>
      <c r="D114" s="20" t="s">
        <v>125</v>
      </c>
      <c r="E114" s="20">
        <v>0</v>
      </c>
      <c r="F114" s="9"/>
      <c r="G114" s="9">
        <v>2</v>
      </c>
      <c r="H114" s="18"/>
      <c r="I114" s="9">
        <f>SUM(F114:H114)</f>
        <v>2</v>
      </c>
    </row>
    <row r="115" spans="1:9" ht="27.6" x14ac:dyDescent="0.45">
      <c r="A115" s="9" t="s">
        <v>295</v>
      </c>
      <c r="B115" s="3" t="s">
        <v>94</v>
      </c>
      <c r="C115" s="4" t="s">
        <v>270</v>
      </c>
      <c r="D115" s="20" t="s">
        <v>124</v>
      </c>
      <c r="E115" s="20">
        <v>0</v>
      </c>
      <c r="F115" s="9"/>
      <c r="G115" s="9">
        <v>2</v>
      </c>
      <c r="H115" s="18"/>
      <c r="I115" s="9">
        <f>SUM(F115:H115)</f>
        <v>2</v>
      </c>
    </row>
    <row r="116" spans="1:9" ht="27.6" x14ac:dyDescent="0.45">
      <c r="A116" s="9" t="s">
        <v>295</v>
      </c>
      <c r="B116" s="3" t="s">
        <v>271</v>
      </c>
      <c r="C116" s="4" t="s">
        <v>272</v>
      </c>
      <c r="D116" s="20" t="s">
        <v>122</v>
      </c>
      <c r="E116" s="20">
        <v>0</v>
      </c>
      <c r="F116" s="9"/>
      <c r="G116" s="9">
        <v>2</v>
      </c>
      <c r="H116" s="18"/>
      <c r="I116" s="9">
        <f>SUM(F116:H116)</f>
        <v>2</v>
      </c>
    </row>
    <row r="117" spans="1:9" ht="27.6" x14ac:dyDescent="0.45">
      <c r="A117" s="9" t="s">
        <v>295</v>
      </c>
      <c r="B117" s="3" t="s">
        <v>56</v>
      </c>
      <c r="C117" s="4" t="s">
        <v>27</v>
      </c>
      <c r="D117" s="20" t="s">
        <v>121</v>
      </c>
      <c r="E117" s="20">
        <v>0</v>
      </c>
      <c r="F117" s="9"/>
      <c r="G117" s="9">
        <v>2</v>
      </c>
      <c r="H117" s="18"/>
      <c r="I117" s="9">
        <f>SUM(F117:H117)</f>
        <v>2</v>
      </c>
    </row>
    <row r="118" spans="1:9" ht="27.6" x14ac:dyDescent="0.45">
      <c r="A118" s="9" t="s">
        <v>295</v>
      </c>
      <c r="B118" s="3" t="s">
        <v>147</v>
      </c>
      <c r="C118" s="4" t="s">
        <v>52</v>
      </c>
      <c r="D118" s="20" t="s">
        <v>122</v>
      </c>
      <c r="E118" s="20">
        <v>0</v>
      </c>
      <c r="F118" s="9">
        <v>1</v>
      </c>
      <c r="G118" s="9"/>
      <c r="H118" s="18">
        <v>1</v>
      </c>
      <c r="I118" s="9">
        <f>SUM(F118:H118)</f>
        <v>2</v>
      </c>
    </row>
    <row r="119" spans="1:9" ht="27.6" x14ac:dyDescent="0.45">
      <c r="A119" s="9" t="s">
        <v>295</v>
      </c>
      <c r="B119" s="3" t="s">
        <v>9</v>
      </c>
      <c r="C119" s="12" t="s">
        <v>10</v>
      </c>
      <c r="D119" s="20" t="s">
        <v>124</v>
      </c>
      <c r="E119" s="20">
        <v>0</v>
      </c>
      <c r="F119" s="9"/>
      <c r="G119" s="9"/>
      <c r="H119" s="18">
        <v>2</v>
      </c>
      <c r="I119" s="9">
        <f>SUM(F119:H119)</f>
        <v>2</v>
      </c>
    </row>
    <row r="120" spans="1:9" ht="27.6" x14ac:dyDescent="0.45">
      <c r="A120" s="9" t="s">
        <v>295</v>
      </c>
      <c r="B120" s="3" t="s">
        <v>50</v>
      </c>
      <c r="C120" s="12" t="s">
        <v>51</v>
      </c>
      <c r="D120" s="20" t="s">
        <v>124</v>
      </c>
      <c r="E120" s="20">
        <v>0</v>
      </c>
      <c r="F120" s="9"/>
      <c r="G120" s="9"/>
      <c r="H120" s="18">
        <v>2</v>
      </c>
      <c r="I120" s="9">
        <f>SUM(F120:H120)</f>
        <v>2</v>
      </c>
    </row>
    <row r="121" spans="1:9" ht="27.6" x14ac:dyDescent="0.45">
      <c r="A121" s="9" t="s">
        <v>295</v>
      </c>
      <c r="B121" s="3" t="s">
        <v>28</v>
      </c>
      <c r="C121" s="12" t="s">
        <v>29</v>
      </c>
      <c r="D121" s="20" t="s">
        <v>122</v>
      </c>
      <c r="E121" s="20">
        <v>0</v>
      </c>
      <c r="F121" s="9"/>
      <c r="G121" s="9"/>
      <c r="H121" s="18">
        <v>2</v>
      </c>
      <c r="I121" s="9">
        <f>SUM(F121:H121)</f>
        <v>2</v>
      </c>
    </row>
    <row r="122" spans="1:9" ht="27.6" x14ac:dyDescent="0.45">
      <c r="A122" s="9" t="s">
        <v>296</v>
      </c>
      <c r="B122" s="3" t="s">
        <v>273</v>
      </c>
      <c r="C122" s="4" t="s">
        <v>274</v>
      </c>
      <c r="D122" s="20" t="s">
        <v>125</v>
      </c>
      <c r="E122" s="20">
        <v>0</v>
      </c>
      <c r="F122" s="9">
        <v>1</v>
      </c>
      <c r="G122" s="9"/>
      <c r="H122" s="18"/>
      <c r="I122" s="9">
        <f>SUM(F122:H122)</f>
        <v>1</v>
      </c>
    </row>
    <row r="123" spans="1:9" ht="27.6" x14ac:dyDescent="0.45">
      <c r="A123" s="9" t="s">
        <v>296</v>
      </c>
      <c r="B123" s="3" t="s">
        <v>275</v>
      </c>
      <c r="C123" s="4" t="s">
        <v>276</v>
      </c>
      <c r="D123" s="20" t="s">
        <v>123</v>
      </c>
      <c r="E123" s="20">
        <v>0</v>
      </c>
      <c r="F123" s="9"/>
      <c r="G123" s="9">
        <v>1</v>
      </c>
      <c r="H123" s="18"/>
      <c r="I123" s="9">
        <f>SUM(F123:H123)</f>
        <v>1</v>
      </c>
    </row>
    <row r="124" spans="1:9" ht="27.6" x14ac:dyDescent="0.45">
      <c r="A124" s="9">
        <v>122</v>
      </c>
      <c r="B124" s="3" t="s">
        <v>277</v>
      </c>
      <c r="C124" s="12" t="s">
        <v>278</v>
      </c>
      <c r="D124" s="20" t="s">
        <v>126</v>
      </c>
      <c r="E124" s="20">
        <v>0</v>
      </c>
      <c r="F124" s="9">
        <v>0</v>
      </c>
      <c r="G124" s="9"/>
      <c r="H124" s="18"/>
      <c r="I124" s="9">
        <f>SUM(F124:H124)</f>
        <v>0</v>
      </c>
    </row>
  </sheetData>
  <sortState ref="B3:I124">
    <sortCondition descending="1" ref="I3:I12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Major</vt:lpstr>
      <vt:lpstr>Intermediate</vt:lpstr>
      <vt:lpstr>Minor</vt:lpstr>
      <vt:lpstr>Novice</vt:lpstr>
      <vt:lpstr>Full Ranking tables</vt:lpstr>
      <vt:lpstr>Cross Tables</vt:lpstr>
      <vt:lpstr>GP Standings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John Hipshon</cp:lastModifiedBy>
  <cp:lastPrinted>2020-02-21T09:52:42Z</cp:lastPrinted>
  <dcterms:created xsi:type="dcterms:W3CDTF">2020-02-18T14:58:24Z</dcterms:created>
  <dcterms:modified xsi:type="dcterms:W3CDTF">2020-02-23T12:26:49Z</dcterms:modified>
  <cp:category/>
</cp:coreProperties>
</file>